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<sst xmlns="http://schemas.openxmlformats.org/spreadsheetml/2006/main" count="684" uniqueCount="197">
  <si>
    <t>Реквизиты государственного контракта, иного договора</t>
  </si>
  <si>
    <t xml:space="preserve">Вид документа (государственный контракт / наименование иного договора) </t>
  </si>
  <si>
    <t>Предмет бюджетного обязательства по государствен-ному контракту, иному договору</t>
  </si>
  <si>
    <t>Номер документа</t>
  </si>
  <si>
    <t>Дата документа</t>
  </si>
  <si>
    <t xml:space="preserve">Наименование контрагента </t>
  </si>
  <si>
    <t>Казакова Т.В.</t>
  </si>
  <si>
    <t>государственный контракт</t>
  </si>
  <si>
    <t>№ п/п</t>
  </si>
  <si>
    <t>Способ размещения заказа</t>
  </si>
  <si>
    <t>Сумма по государственному контракту, иному договору</t>
  </si>
  <si>
    <t>Сведения об исполнении контракта</t>
  </si>
  <si>
    <t>закупка до        100 тыс.руб.</t>
  </si>
  <si>
    <t>Исполнитель: Якубенко М.М. (88636-22-95-78)</t>
  </si>
  <si>
    <t xml:space="preserve">Главный бухгалтер </t>
  </si>
  <si>
    <t>____________________</t>
  </si>
  <si>
    <t>Средства финансирования</t>
  </si>
  <si>
    <r>
      <t xml:space="preserve">Бюджетное учреждение:  </t>
    </r>
    <r>
      <rPr>
        <b/>
        <u val="single"/>
        <sz val="14"/>
        <color indexed="8"/>
        <rFont val="Times New Roman"/>
        <family val="2"/>
      </rPr>
      <t>ГБОУ РО "Шахтинский Я.П. Бакланова казачий кадетский корпус"</t>
    </r>
  </si>
  <si>
    <t>ООО "Иней"</t>
  </si>
  <si>
    <t>ИП Вовк Н.А.</t>
  </si>
  <si>
    <t>1</t>
  </si>
  <si>
    <t>ООО "Мир звука"</t>
  </si>
  <si>
    <t>Поставка микшерного пульта</t>
  </si>
  <si>
    <t>Внебюджет</t>
  </si>
  <si>
    <t>исполнен</t>
  </si>
  <si>
    <t>ООО "Офисная техника"</t>
  </si>
  <si>
    <t>Поставка адаптера беспроводного</t>
  </si>
  <si>
    <t>5-14</t>
  </si>
  <si>
    <t>ООО "Люмьервидео"</t>
  </si>
  <si>
    <t>Оказание услуг по установке системы видеонаблюдения</t>
  </si>
  <si>
    <t>ЗАО Инженерный центр "ГРАНТ"</t>
  </si>
  <si>
    <t>Поставка Герба</t>
  </si>
  <si>
    <t>19</t>
  </si>
  <si>
    <t>ЗАО "Прогресс"</t>
  </si>
  <si>
    <t>Постава обуви (ботинки)</t>
  </si>
  <si>
    <t>ИП Неклюдова А.В.</t>
  </si>
  <si>
    <t>Поставка шевронов</t>
  </si>
  <si>
    <t>Поставка запасных частей, масла (Газель)</t>
  </si>
  <si>
    <t>Поставка секатора</t>
  </si>
  <si>
    <t>Оказание услуг по текущему ремонту прачечного оборудования</t>
  </si>
  <si>
    <t>ООО "ИНТЕРРА"</t>
  </si>
  <si>
    <t>Оказание услуг по установке тахографа+оборудование+абонентская плата</t>
  </si>
  <si>
    <t>Поставка папах</t>
  </si>
  <si>
    <t>ООО Концерн "Единство"</t>
  </si>
  <si>
    <t>12-14</t>
  </si>
  <si>
    <t>Оказание услуг по установке комплекта спутникового телевидения</t>
  </si>
  <si>
    <t>ООО "Влаер"</t>
  </si>
  <si>
    <t>Оказание услуг по оформительским работам (фото)</t>
  </si>
  <si>
    <t>11</t>
  </si>
  <si>
    <t>ИП Розенков В.В.</t>
  </si>
  <si>
    <t>Поставка лопат снеговых</t>
  </si>
  <si>
    <t>Ип неклюдова А.В.</t>
  </si>
  <si>
    <t>Поставка сувениров</t>
  </si>
  <si>
    <t>13</t>
  </si>
  <si>
    <t>ИП Лукина А.Г.</t>
  </si>
  <si>
    <t>Поставка жалюзи</t>
  </si>
  <si>
    <t>ООО "Дон-стекло"</t>
  </si>
  <si>
    <t>Поставка полки из стекла</t>
  </si>
  <si>
    <t>ООО "Спортоснащение"</t>
  </si>
  <si>
    <t>Поставка спортивного инвентаря</t>
  </si>
  <si>
    <t>Поставка спортивных           товаров</t>
  </si>
  <si>
    <t>ИП Тулян В.Э.</t>
  </si>
  <si>
    <t>Поставка столешниц</t>
  </si>
  <si>
    <t>ООО "РСУ-10"</t>
  </si>
  <si>
    <t>Поставка щебня</t>
  </si>
  <si>
    <t>ИП Черевашенко М.В.</t>
  </si>
  <si>
    <t>Поставка плитки                потолочной</t>
  </si>
  <si>
    <t>Поставка линолеума</t>
  </si>
  <si>
    <t>Поставка стеклопакетов</t>
  </si>
  <si>
    <t>ВНЕБЮДЖЕТ</t>
  </si>
  <si>
    <t>ООО Фирма "Дайком"</t>
  </si>
  <si>
    <t>Поставка картриджей</t>
  </si>
  <si>
    <t>ООО "Шанс"</t>
  </si>
  <si>
    <t>Поставка спортивных товаров (пули)</t>
  </si>
  <si>
    <t>ИП Мищенко О.Н.</t>
  </si>
  <si>
    <t>Поставка хозяйственного инвентаря</t>
  </si>
  <si>
    <t>Поставка шебня</t>
  </si>
  <si>
    <t>Поставка хозяйственного инвентаря (лопаты)</t>
  </si>
  <si>
    <t>Поставка хозяйственного инвентаря (грабли)</t>
  </si>
  <si>
    <t>ЮС007/34</t>
  </si>
  <si>
    <t>Поставка садового инвентаря</t>
  </si>
  <si>
    <t>Поставка вертикальных жалюзи</t>
  </si>
  <si>
    <t>ООО "Леруа Мерлен Восток"</t>
  </si>
  <si>
    <t>Поставка газонокосилки, скамеек</t>
  </si>
  <si>
    <t>Итого за 1-й квартал 2014 года</t>
  </si>
  <si>
    <t>Итого за 2-й квартал 2014 года</t>
  </si>
  <si>
    <t>договор</t>
  </si>
  <si>
    <t>РД-14/71</t>
  </si>
  <si>
    <t>ЗАО ЦОРМ "Торгтехника"</t>
  </si>
  <si>
    <t>Поставка с доставкой запасных частей для посудомоечной машины</t>
  </si>
  <si>
    <t>ИП Кащеева М.Л.</t>
  </si>
  <si>
    <t>Оказание услуг по изготовлению баннеров</t>
  </si>
  <si>
    <t>ООО "Деловые линии"</t>
  </si>
  <si>
    <t>Оказание услуг по доставке груза транспортной компанией</t>
  </si>
  <si>
    <t>Поставка спасательных жилетов</t>
  </si>
  <si>
    <t>ВДПО г.Шахты Ростовской области</t>
  </si>
  <si>
    <t>Поставка пожарного гидранта</t>
  </si>
  <si>
    <t>2014/23</t>
  </si>
  <si>
    <t>Оказание услуг по изготовлению сувенирной продукции (часы)</t>
  </si>
  <si>
    <t>ООО "Время"</t>
  </si>
  <si>
    <t>ИП Мирский Д.А.</t>
  </si>
  <si>
    <t>Постава триммера электрического с удлинителем</t>
  </si>
  <si>
    <t>Поставка строительных материалов</t>
  </si>
  <si>
    <t>ООО "ИКЕА ДОМ"</t>
  </si>
  <si>
    <t>Поставка стеллажей, стульев</t>
  </si>
  <si>
    <t>443-537</t>
  </si>
  <si>
    <t>9</t>
  </si>
  <si>
    <t>ИП Гаврилов Ю.А.</t>
  </si>
  <si>
    <t>Поставка доски флипчарт</t>
  </si>
  <si>
    <t>25-04</t>
  </si>
  <si>
    <t>ООО "Керамик Трейд Групп"</t>
  </si>
  <si>
    <t>Поставка плитки             керамической</t>
  </si>
  <si>
    <t>закупка до        400 тыс.руб.</t>
  </si>
  <si>
    <t>01.07.20144</t>
  </si>
  <si>
    <t>Поставка шкафов плательных</t>
  </si>
  <si>
    <t>ООО "ППТК" Энергострой"</t>
  </si>
  <si>
    <t>Поставка строительных материалов (кольца ж/б)</t>
  </si>
  <si>
    <t xml:space="preserve">Реконструкция стендов </t>
  </si>
  <si>
    <t>Поставка стендов, вывески</t>
  </si>
  <si>
    <t>Поставка миксера</t>
  </si>
  <si>
    <t>Поставка мебели (столы и стулья)</t>
  </si>
  <si>
    <t>ООО "Фирма Дайком"</t>
  </si>
  <si>
    <t>Поставка кресла офисного</t>
  </si>
  <si>
    <t>Поставка тачек садовых</t>
  </si>
  <si>
    <t>ООО "Шахтинская металлобаза"</t>
  </si>
  <si>
    <t>Поставка строительных материалов (труба)</t>
  </si>
  <si>
    <t>Итого за 3-й квартал 2014 года</t>
  </si>
  <si>
    <t>Всего</t>
  </si>
  <si>
    <t>ООО "Спортмастер"</t>
  </si>
  <si>
    <t>Поставка спортивных игр "Футбол"</t>
  </si>
  <si>
    <t>ИП Панкратов Л.М.</t>
  </si>
  <si>
    <t>Поставка сантехники (унитаз)</t>
  </si>
  <si>
    <t>Оказание услуг по изготовлению грамот</t>
  </si>
  <si>
    <t>Поставка стеклянной мозаики</t>
  </si>
  <si>
    <t>ИП Озерной Д.А.</t>
  </si>
  <si>
    <t xml:space="preserve">Поставка строительных материалов </t>
  </si>
  <si>
    <t>Оказание услуг по изготовлению упаковки подарочной</t>
  </si>
  <si>
    <t>ИП Грязнова Л.В.</t>
  </si>
  <si>
    <t>Поставка саженцев цветов, кустарников</t>
  </si>
  <si>
    <t>Оказание услуг по изготовлению стендов</t>
  </si>
  <si>
    <t>Поставка запасных частей д/оргтехники (видеокарта)</t>
  </si>
  <si>
    <t>Поставка флагов, баннеров, табличек</t>
  </si>
  <si>
    <t>Поставка мебели</t>
  </si>
  <si>
    <t>ИП Горбаченко А.В.</t>
  </si>
  <si>
    <t>Поставка электротоваров</t>
  </si>
  <si>
    <t>ООО "Шахтмет"</t>
  </si>
  <si>
    <t>Поставка кокард</t>
  </si>
  <si>
    <t>ИП Шпаковский С.П.</t>
  </si>
  <si>
    <t>Поставка водонагревателей</t>
  </si>
  <si>
    <t xml:space="preserve">Поставка запасных частей д/автотранспорта </t>
  </si>
  <si>
    <t>ИП Лаастенко С.А.</t>
  </si>
  <si>
    <t>Поставка электротоваров (кабель ВВГ)</t>
  </si>
  <si>
    <t>990417-б/14</t>
  </si>
  <si>
    <t>ФБУ "ГРЦСМиИ" в Ростовской области</t>
  </si>
  <si>
    <t>Оказание услуг по изготовлению печатной продукции</t>
  </si>
  <si>
    <t>б/н</t>
  </si>
  <si>
    <t>ООО "Росгосстрах"</t>
  </si>
  <si>
    <t>ОСАГО (Газель)</t>
  </si>
  <si>
    <t>Страхование детей сирот</t>
  </si>
  <si>
    <t>Оказание услуг по установке системы электропитания компьютерных мест в учебных классах</t>
  </si>
  <si>
    <t>ООО "Шаромет"</t>
  </si>
  <si>
    <t>Поставка шлемов Реплика ЗШ-1 с забралом</t>
  </si>
  <si>
    <t>ИП Санюкович И.С.</t>
  </si>
  <si>
    <t>Повышение квалификации сотрудников по тепловым установкам</t>
  </si>
  <si>
    <t>ООО "Аква-Росс"</t>
  </si>
  <si>
    <t>Поставка питьевой бутылированной воды</t>
  </si>
  <si>
    <t>в течение контракта</t>
  </si>
  <si>
    <t>Оказание услуг по текущему ремонту и установке сплит-систем</t>
  </si>
  <si>
    <t>53/ОД</t>
  </si>
  <si>
    <t>РФС СЭР "Танаис"</t>
  </si>
  <si>
    <t>Оказание информационных услуг</t>
  </si>
  <si>
    <t>Поставка электротовароы</t>
  </si>
  <si>
    <t>ООО "ОргТехСервис"</t>
  </si>
  <si>
    <t>Услуги по текущему ремонту копировального аппарата</t>
  </si>
  <si>
    <t>Поставка автошин (Газель)</t>
  </si>
  <si>
    <t>Поставка электротоваров (светильник)</t>
  </si>
  <si>
    <t>Поставка кабелей, шнуров</t>
  </si>
  <si>
    <t>ИП Бондаренко Т.Т.</t>
  </si>
  <si>
    <t>Поставка продуктов питания (мука, сахар)</t>
  </si>
  <si>
    <t>Оказание услуг по текущему ремонту кухонного оборудования</t>
  </si>
  <si>
    <t>Поставка ремней д/мотоблока</t>
  </si>
  <si>
    <t>Поставка строительного пола</t>
  </si>
  <si>
    <t>Услуги по заправке картиджей</t>
  </si>
  <si>
    <t>Услуги по изготолению информационного стенда</t>
  </si>
  <si>
    <t>Оказание услуг по страхованию котельной</t>
  </si>
  <si>
    <t>ГУП Ро "УРСВ"</t>
  </si>
  <si>
    <t>Услуги по проверке монтажа водомера</t>
  </si>
  <si>
    <t>Услуги выезда метролога</t>
  </si>
  <si>
    <t>Итого за 4-й квартал</t>
  </si>
  <si>
    <t>ООО "Окна Дона"</t>
  </si>
  <si>
    <t>Поставка ручек, заглушек оконных</t>
  </si>
  <si>
    <t>Поставка обогревателя, строительных материалов</t>
  </si>
  <si>
    <t>МАУК "Шахтинский драматический театр"</t>
  </si>
  <si>
    <t>Оказание услуг по проведению Новогоднего бала</t>
  </si>
  <si>
    <t>ИП Осиюк Е.Е.</t>
  </si>
  <si>
    <t xml:space="preserve">Отчет по внебюджетной деятельности </t>
  </si>
  <si>
    <t>за 2014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</si>
</sst>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sz val="11"/>
      <color indexed="8"/>
      <name val="Times New Roman"/>
      <family val="2"/>
    </font>
    <font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2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4"/>
      <color theme="1"/>
      <name val="Times New Roman"/>
      <family val="2"/>
    </font>
    <font>
      <sz val="9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3" fillId="0" borderId="12" xfId="0" applyFont="1" applyBorder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1" fillId="0" borderId="0" xfId="0" applyFont="1" applyAlignment="1">
      <alignment wrapText="1"/>
    </xf>
    <xf numFmtId="14" fontId="5" fillId="0" borderId="12" xfId="0" applyNumberFormat="1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" fillId="10" borderId="12" xfId="0" applyFont="1" applyFill="1" applyBorder="1" applyAlignment="1">
      <alignment horizontal="center" wrapText="1"/>
    </xf>
    <xf numFmtId="0" fontId="9" fillId="10" borderId="12" xfId="0" applyNumberFormat="1" applyFont="1" applyFill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50" fillId="10" borderId="12" xfId="0" applyFont="1" applyFill="1" applyBorder="1" applyAlignment="1">
      <alignment horizontal="center" wrapText="1"/>
    </xf>
    <xf numFmtId="0" fontId="5" fillId="10" borderId="12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2" fontId="52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2" fontId="53" fillId="10" borderId="12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39" fillId="0" borderId="0" xfId="0" applyNumberFormat="1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9" fillId="0" borderId="0" xfId="0" applyFont="1" applyFill="1" applyAlignment="1">
      <alignment horizontal="center" wrapText="1"/>
    </xf>
    <xf numFmtId="2" fontId="54" fillId="0" borderId="0" xfId="0" applyNumberFormat="1" applyFont="1" applyAlignment="1">
      <alignment vertical="top"/>
    </xf>
    <xf numFmtId="0" fontId="5" fillId="0" borderId="12" xfId="0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center" wrapText="1"/>
    </xf>
    <xf numFmtId="2" fontId="52" fillId="0" borderId="12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2" fontId="52" fillId="0" borderId="16" xfId="0" applyNumberFormat="1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0" fontId="5" fillId="19" borderId="12" xfId="0" applyFont="1" applyFill="1" applyBorder="1" applyAlignment="1">
      <alignment horizontal="center" wrapText="1"/>
    </xf>
    <xf numFmtId="0" fontId="9" fillId="19" borderId="12" xfId="0" applyNumberFormat="1" applyFont="1" applyFill="1" applyBorder="1" applyAlignment="1">
      <alignment horizontal="center" wrapText="1"/>
    </xf>
    <xf numFmtId="0" fontId="9" fillId="19" borderId="12" xfId="0" applyFont="1" applyFill="1" applyBorder="1" applyAlignment="1">
      <alignment horizontal="center" wrapText="1"/>
    </xf>
    <xf numFmtId="2" fontId="53" fillId="19" borderId="12" xfId="0" applyNumberFormat="1" applyFont="1" applyFill="1" applyBorder="1" applyAlignment="1">
      <alignment horizontal="center" wrapText="1"/>
    </xf>
    <xf numFmtId="0" fontId="5" fillId="19" borderId="12" xfId="0" applyNumberFormat="1" applyFont="1" applyFill="1" applyBorder="1" applyAlignment="1">
      <alignment horizontal="center" wrapText="1"/>
    </xf>
    <xf numFmtId="0" fontId="50" fillId="19" borderId="12" xfId="0" applyFont="1" applyFill="1" applyBorder="1" applyAlignment="1">
      <alignment horizontal="center" wrapText="1"/>
    </xf>
    <xf numFmtId="14" fontId="9" fillId="10" borderId="12" xfId="0" applyNumberFormat="1" applyFont="1" applyFill="1" applyBorder="1" applyAlignment="1">
      <alignment horizontal="center" wrapText="1"/>
    </xf>
    <xf numFmtId="0" fontId="5" fillId="10" borderId="16" xfId="0" applyNumberFormat="1" applyFont="1" applyFill="1" applyBorder="1" applyAlignment="1">
      <alignment horizontal="center" wrapText="1"/>
    </xf>
    <xf numFmtId="0" fontId="50" fillId="10" borderId="16" xfId="0" applyFont="1" applyFill="1" applyBorder="1" applyAlignment="1">
      <alignment horizontal="center" wrapText="1"/>
    </xf>
    <xf numFmtId="2" fontId="53" fillId="13" borderId="0" xfId="0" applyNumberFormat="1" applyFont="1" applyFill="1" applyAlignment="1">
      <alignment horizontal="center" wrapText="1"/>
    </xf>
    <xf numFmtId="0" fontId="8" fillId="10" borderId="18" xfId="0" applyNumberFormat="1" applyFont="1" applyFill="1" applyBorder="1" applyAlignment="1">
      <alignment horizontal="center" wrapText="1"/>
    </xf>
    <xf numFmtId="0" fontId="8" fillId="10" borderId="19" xfId="0" applyNumberFormat="1" applyFont="1" applyFill="1" applyBorder="1" applyAlignment="1">
      <alignment horizontal="center" wrapText="1"/>
    </xf>
    <xf numFmtId="0" fontId="8" fillId="19" borderId="18" xfId="0" applyNumberFormat="1" applyFont="1" applyFill="1" applyBorder="1" applyAlignment="1">
      <alignment horizontal="center" wrapText="1"/>
    </xf>
    <xf numFmtId="0" fontId="8" fillId="19" borderId="1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56" fillId="0" borderId="0" xfId="0" applyFont="1" applyAlignment="1">
      <alignment horizontal="left" wrapText="1"/>
    </xf>
    <xf numFmtId="0" fontId="5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="80" zoomScaleNormal="80" zoomScalePageLayoutView="0" workbookViewId="0" topLeftCell="A115">
      <selection activeCell="I136" sqref="I136:I137"/>
    </sheetView>
  </sheetViews>
  <sheetFormatPr defaultColWidth="9.00390625" defaultRowHeight="15.75"/>
  <cols>
    <col min="1" max="1" width="5.875" style="0" customWidth="1"/>
    <col min="2" max="2" width="14.375" style="0" customWidth="1"/>
    <col min="3" max="3" width="15.875" style="0" customWidth="1"/>
    <col min="4" max="4" width="10.00390625" style="0" customWidth="1"/>
    <col min="5" max="5" width="10.625" style="0" customWidth="1"/>
    <col min="6" max="6" width="18.125" style="0" customWidth="1"/>
    <col min="7" max="7" width="17.75390625" style="0" customWidth="1"/>
    <col min="8" max="8" width="25.50390625" style="0" customWidth="1"/>
    <col min="9" max="9" width="12.50390625" style="0" customWidth="1"/>
    <col min="10" max="10" width="14.00390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98" t="s">
        <v>195</v>
      </c>
      <c r="B2" s="98"/>
      <c r="C2" s="98"/>
      <c r="D2" s="98"/>
      <c r="E2" s="98"/>
      <c r="F2" s="98"/>
      <c r="G2" s="98"/>
      <c r="H2" s="98"/>
      <c r="I2" s="98"/>
      <c r="J2" s="1"/>
    </row>
    <row r="3" spans="1:10" ht="18.75">
      <c r="A3" s="98" t="s">
        <v>196</v>
      </c>
      <c r="B3" s="98"/>
      <c r="C3" s="98"/>
      <c r="D3" s="98"/>
      <c r="E3" s="98"/>
      <c r="F3" s="98"/>
      <c r="G3" s="98"/>
      <c r="H3" s="98"/>
      <c r="I3" s="98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99" t="s">
        <v>17</v>
      </c>
      <c r="B5" s="99"/>
      <c r="C5" s="99"/>
      <c r="D5" s="99"/>
      <c r="E5" s="99"/>
      <c r="F5" s="99"/>
      <c r="G5" s="99"/>
      <c r="H5" s="99"/>
      <c r="I5" s="99"/>
      <c r="J5" s="1"/>
    </row>
    <row r="6" spans="1:10" ht="16.5" thickBot="1">
      <c r="A6" s="96" t="s">
        <v>69</v>
      </c>
      <c r="B6" s="96"/>
      <c r="C6" s="96"/>
      <c r="D6" s="96"/>
      <c r="E6" s="96"/>
      <c r="F6" s="1"/>
      <c r="G6" s="1"/>
      <c r="H6" s="1"/>
      <c r="I6" s="1"/>
      <c r="J6" s="1"/>
    </row>
    <row r="7" spans="1:10" ht="21.75" customHeight="1">
      <c r="A7" s="100" t="s">
        <v>8</v>
      </c>
      <c r="B7" s="100" t="s">
        <v>9</v>
      </c>
      <c r="C7" s="103" t="s">
        <v>0</v>
      </c>
      <c r="D7" s="104"/>
      <c r="E7" s="104"/>
      <c r="F7" s="105"/>
      <c r="G7" s="100" t="s">
        <v>10</v>
      </c>
      <c r="H7" s="118" t="s">
        <v>2</v>
      </c>
      <c r="I7" s="112" t="s">
        <v>11</v>
      </c>
      <c r="J7" s="106" t="s">
        <v>16</v>
      </c>
    </row>
    <row r="8" spans="1:10" ht="15.75">
      <c r="A8" s="101"/>
      <c r="B8" s="101"/>
      <c r="C8" s="109" t="s">
        <v>1</v>
      </c>
      <c r="D8" s="112" t="s">
        <v>3</v>
      </c>
      <c r="E8" s="112" t="s">
        <v>4</v>
      </c>
      <c r="F8" s="115" t="s">
        <v>5</v>
      </c>
      <c r="G8" s="101"/>
      <c r="H8" s="110"/>
      <c r="I8" s="113"/>
      <c r="J8" s="107"/>
    </row>
    <row r="9" spans="1:10" ht="15.75">
      <c r="A9" s="101"/>
      <c r="B9" s="101"/>
      <c r="C9" s="110"/>
      <c r="D9" s="113"/>
      <c r="E9" s="113"/>
      <c r="F9" s="116"/>
      <c r="G9" s="101"/>
      <c r="H9" s="110"/>
      <c r="I9" s="113"/>
      <c r="J9" s="107"/>
    </row>
    <row r="10" spans="1:10" ht="61.5" customHeight="1">
      <c r="A10" s="102"/>
      <c r="B10" s="102"/>
      <c r="C10" s="111"/>
      <c r="D10" s="114"/>
      <c r="E10" s="114"/>
      <c r="F10" s="117"/>
      <c r="G10" s="102"/>
      <c r="H10" s="111"/>
      <c r="I10" s="114"/>
      <c r="J10" s="108"/>
    </row>
    <row r="11" spans="1:10" ht="15.75">
      <c r="A11" s="2">
        <v>1</v>
      </c>
      <c r="B11" s="6">
        <v>3</v>
      </c>
      <c r="C11" s="2">
        <v>4</v>
      </c>
      <c r="D11" s="4">
        <v>5</v>
      </c>
      <c r="E11" s="4">
        <v>6</v>
      </c>
      <c r="F11" s="3">
        <v>7</v>
      </c>
      <c r="G11" s="2">
        <v>8</v>
      </c>
      <c r="H11" s="2">
        <v>9</v>
      </c>
      <c r="I11" s="4">
        <v>10</v>
      </c>
      <c r="J11" s="9">
        <v>11</v>
      </c>
    </row>
    <row r="12" spans="1:10" ht="36" customHeight="1">
      <c r="A12" s="19">
        <v>1</v>
      </c>
      <c r="B12" s="20" t="s">
        <v>12</v>
      </c>
      <c r="C12" s="19" t="s">
        <v>7</v>
      </c>
      <c r="D12" s="24" t="s">
        <v>20</v>
      </c>
      <c r="E12" s="16">
        <v>41652</v>
      </c>
      <c r="F12" s="22" t="s">
        <v>21</v>
      </c>
      <c r="G12" s="26">
        <v>11000</v>
      </c>
      <c r="H12" s="15" t="s">
        <v>22</v>
      </c>
      <c r="I12" s="17" t="s">
        <v>24</v>
      </c>
      <c r="J12" s="18" t="s">
        <v>23</v>
      </c>
    </row>
    <row r="13" spans="1:10" ht="38.25" customHeight="1">
      <c r="A13" s="19">
        <v>2</v>
      </c>
      <c r="B13" s="20" t="s">
        <v>12</v>
      </c>
      <c r="C13" s="19" t="s">
        <v>7</v>
      </c>
      <c r="D13" s="21">
        <v>2</v>
      </c>
      <c r="E13" s="16">
        <v>41655</v>
      </c>
      <c r="F13" s="22" t="s">
        <v>25</v>
      </c>
      <c r="G13" s="26">
        <v>440</v>
      </c>
      <c r="H13" s="15" t="s">
        <v>26</v>
      </c>
      <c r="I13" s="17" t="s">
        <v>24</v>
      </c>
      <c r="J13" s="18" t="s">
        <v>23</v>
      </c>
    </row>
    <row r="14" spans="1:10" ht="36" customHeight="1">
      <c r="A14" s="19">
        <v>3</v>
      </c>
      <c r="B14" s="20" t="s">
        <v>12</v>
      </c>
      <c r="C14" s="19" t="s">
        <v>7</v>
      </c>
      <c r="D14" s="24" t="s">
        <v>27</v>
      </c>
      <c r="E14" s="16">
        <v>41655</v>
      </c>
      <c r="F14" s="22" t="s">
        <v>28</v>
      </c>
      <c r="G14" s="26">
        <v>16705</v>
      </c>
      <c r="H14" s="15" t="s">
        <v>29</v>
      </c>
      <c r="I14" s="17" t="s">
        <v>24</v>
      </c>
      <c r="J14" s="18" t="s">
        <v>23</v>
      </c>
    </row>
    <row r="15" spans="1:10" ht="36" customHeight="1">
      <c r="A15" s="19">
        <v>4</v>
      </c>
      <c r="B15" s="20" t="s">
        <v>12</v>
      </c>
      <c r="C15" s="19" t="s">
        <v>7</v>
      </c>
      <c r="D15" s="24" t="s">
        <v>32</v>
      </c>
      <c r="E15" s="16">
        <v>41661</v>
      </c>
      <c r="F15" s="22" t="s">
        <v>33</v>
      </c>
      <c r="G15" s="26">
        <v>11000</v>
      </c>
      <c r="H15" s="15" t="s">
        <v>34</v>
      </c>
      <c r="I15" s="17" t="s">
        <v>24</v>
      </c>
      <c r="J15" s="18" t="s">
        <v>23</v>
      </c>
    </row>
    <row r="16" spans="1:10" ht="36.75" customHeight="1">
      <c r="A16" s="19">
        <v>5</v>
      </c>
      <c r="B16" s="20" t="s">
        <v>12</v>
      </c>
      <c r="C16" s="19" t="s">
        <v>7</v>
      </c>
      <c r="D16" s="21">
        <v>29</v>
      </c>
      <c r="E16" s="16">
        <v>41666</v>
      </c>
      <c r="F16" s="22" t="s">
        <v>30</v>
      </c>
      <c r="G16" s="26">
        <v>21500</v>
      </c>
      <c r="H16" s="15" t="s">
        <v>31</v>
      </c>
      <c r="I16" s="17" t="s">
        <v>24</v>
      </c>
      <c r="J16" s="18" t="s">
        <v>23</v>
      </c>
    </row>
    <row r="17" spans="1:10" ht="34.5" customHeight="1">
      <c r="A17" s="19">
        <v>6</v>
      </c>
      <c r="B17" s="20" t="s">
        <v>12</v>
      </c>
      <c r="C17" s="19" t="s">
        <v>7</v>
      </c>
      <c r="D17" s="51">
        <v>4</v>
      </c>
      <c r="E17" s="30">
        <v>41666</v>
      </c>
      <c r="F17" s="48" t="s">
        <v>35</v>
      </c>
      <c r="G17" s="55">
        <v>12000</v>
      </c>
      <c r="H17" s="53" t="s">
        <v>36</v>
      </c>
      <c r="I17" s="17" t="s">
        <v>24</v>
      </c>
      <c r="J17" s="18" t="s">
        <v>23</v>
      </c>
    </row>
    <row r="18" spans="1:10" ht="36" customHeight="1">
      <c r="A18" s="19">
        <v>7</v>
      </c>
      <c r="B18" s="20" t="s">
        <v>12</v>
      </c>
      <c r="C18" s="19" t="s">
        <v>7</v>
      </c>
      <c r="D18" s="51">
        <v>5</v>
      </c>
      <c r="E18" s="30">
        <v>41666</v>
      </c>
      <c r="F18" s="48" t="s">
        <v>19</v>
      </c>
      <c r="G18" s="55">
        <v>1405</v>
      </c>
      <c r="H18" s="53" t="s">
        <v>37</v>
      </c>
      <c r="I18" s="17" t="s">
        <v>24</v>
      </c>
      <c r="J18" s="18" t="s">
        <v>23</v>
      </c>
    </row>
    <row r="19" spans="1:10" ht="37.5" customHeight="1">
      <c r="A19" s="19">
        <v>8</v>
      </c>
      <c r="B19" s="20" t="s">
        <v>12</v>
      </c>
      <c r="C19" s="19" t="s">
        <v>7</v>
      </c>
      <c r="D19" s="51">
        <v>6</v>
      </c>
      <c r="E19" s="30">
        <v>41667</v>
      </c>
      <c r="F19" s="48" t="s">
        <v>74</v>
      </c>
      <c r="G19" s="55">
        <v>460</v>
      </c>
      <c r="H19" s="53" t="s">
        <v>38</v>
      </c>
      <c r="I19" s="17" t="s">
        <v>24</v>
      </c>
      <c r="J19" s="18" t="s">
        <v>23</v>
      </c>
    </row>
    <row r="20" spans="1:10" ht="48.75" customHeight="1">
      <c r="A20" s="19">
        <v>9</v>
      </c>
      <c r="B20" s="20" t="s">
        <v>12</v>
      </c>
      <c r="C20" s="19" t="s">
        <v>7</v>
      </c>
      <c r="D20" s="21">
        <v>7</v>
      </c>
      <c r="E20" s="16">
        <v>41673</v>
      </c>
      <c r="F20" s="22" t="s">
        <v>18</v>
      </c>
      <c r="G20" s="26">
        <v>16180</v>
      </c>
      <c r="H20" s="15" t="s">
        <v>39</v>
      </c>
      <c r="I20" s="17" t="s">
        <v>24</v>
      </c>
      <c r="J20" s="18" t="s">
        <v>23</v>
      </c>
    </row>
    <row r="21" spans="1:10" ht="48" customHeight="1">
      <c r="A21" s="19">
        <v>10</v>
      </c>
      <c r="B21" s="20" t="s">
        <v>112</v>
      </c>
      <c r="C21" s="19" t="s">
        <v>7</v>
      </c>
      <c r="D21" s="21">
        <v>36</v>
      </c>
      <c r="E21" s="16">
        <v>41676</v>
      </c>
      <c r="F21" s="22" t="s">
        <v>40</v>
      </c>
      <c r="G21" s="56">
        <v>100000</v>
      </c>
      <c r="H21" s="15" t="s">
        <v>41</v>
      </c>
      <c r="I21" s="17" t="s">
        <v>24</v>
      </c>
      <c r="J21" s="18" t="s">
        <v>23</v>
      </c>
    </row>
    <row r="22" spans="1:10" ht="38.25" customHeight="1">
      <c r="A22" s="19">
        <v>11</v>
      </c>
      <c r="B22" s="20" t="s">
        <v>12</v>
      </c>
      <c r="C22" s="19" t="s">
        <v>7</v>
      </c>
      <c r="D22" s="21">
        <v>8</v>
      </c>
      <c r="E22" s="16">
        <v>41676</v>
      </c>
      <c r="F22" s="22" t="s">
        <v>43</v>
      </c>
      <c r="G22" s="26">
        <v>9000</v>
      </c>
      <c r="H22" s="15" t="s">
        <v>42</v>
      </c>
      <c r="I22" s="17" t="s">
        <v>24</v>
      </c>
      <c r="J22" s="18" t="s">
        <v>23</v>
      </c>
    </row>
    <row r="23" spans="1:10" ht="48.75" customHeight="1">
      <c r="A23" s="19">
        <v>12</v>
      </c>
      <c r="B23" s="20" t="s">
        <v>12</v>
      </c>
      <c r="C23" s="19" t="s">
        <v>7</v>
      </c>
      <c r="D23" s="24" t="s">
        <v>44</v>
      </c>
      <c r="E23" s="16">
        <v>41677</v>
      </c>
      <c r="F23" s="22" t="s">
        <v>28</v>
      </c>
      <c r="G23" s="26">
        <v>19500</v>
      </c>
      <c r="H23" s="15" t="s">
        <v>45</v>
      </c>
      <c r="I23" s="17" t="s">
        <v>24</v>
      </c>
      <c r="J23" s="18" t="s">
        <v>23</v>
      </c>
    </row>
    <row r="24" spans="1:10" ht="48.75" customHeight="1">
      <c r="A24" s="19">
        <v>13</v>
      </c>
      <c r="B24" s="20" t="s">
        <v>12</v>
      </c>
      <c r="C24" s="19" t="s">
        <v>7</v>
      </c>
      <c r="D24" s="24" t="s">
        <v>106</v>
      </c>
      <c r="E24" s="16">
        <v>41682</v>
      </c>
      <c r="F24" s="22" t="s">
        <v>107</v>
      </c>
      <c r="G24" s="26">
        <v>5990</v>
      </c>
      <c r="H24" s="15" t="s">
        <v>108</v>
      </c>
      <c r="I24" s="17" t="s">
        <v>24</v>
      </c>
      <c r="J24" s="18" t="s">
        <v>23</v>
      </c>
    </row>
    <row r="25" spans="1:10" ht="47.25" customHeight="1">
      <c r="A25" s="19">
        <v>14</v>
      </c>
      <c r="B25" s="20" t="s">
        <v>12</v>
      </c>
      <c r="C25" s="19" t="s">
        <v>7</v>
      </c>
      <c r="D25" s="21">
        <v>10</v>
      </c>
      <c r="E25" s="16">
        <v>41701</v>
      </c>
      <c r="F25" s="22" t="s">
        <v>46</v>
      </c>
      <c r="G25" s="26">
        <v>10140</v>
      </c>
      <c r="H25" s="15" t="s">
        <v>47</v>
      </c>
      <c r="I25" s="17" t="s">
        <v>24</v>
      </c>
      <c r="J25" s="18" t="s">
        <v>23</v>
      </c>
    </row>
    <row r="26" spans="1:10" ht="36" customHeight="1">
      <c r="A26" s="19">
        <v>15</v>
      </c>
      <c r="B26" s="20" t="s">
        <v>12</v>
      </c>
      <c r="C26" s="19" t="s">
        <v>7</v>
      </c>
      <c r="D26" s="24" t="s">
        <v>48</v>
      </c>
      <c r="E26" s="16">
        <v>41702</v>
      </c>
      <c r="F26" s="22" t="s">
        <v>49</v>
      </c>
      <c r="G26" s="26">
        <v>1008</v>
      </c>
      <c r="H26" s="27" t="s">
        <v>50</v>
      </c>
      <c r="I26" s="17" t="s">
        <v>24</v>
      </c>
      <c r="J26" s="18" t="s">
        <v>23</v>
      </c>
    </row>
    <row r="27" spans="1:10" ht="44.25" customHeight="1">
      <c r="A27" s="19">
        <v>16</v>
      </c>
      <c r="B27" s="54" t="s">
        <v>12</v>
      </c>
      <c r="C27" s="46" t="s">
        <v>7</v>
      </c>
      <c r="D27" s="51">
        <v>12</v>
      </c>
      <c r="E27" s="30">
        <v>41703</v>
      </c>
      <c r="F27" s="48" t="s">
        <v>51</v>
      </c>
      <c r="G27" s="49">
        <v>14400</v>
      </c>
      <c r="H27" s="52" t="s">
        <v>52</v>
      </c>
      <c r="I27" s="17" t="s">
        <v>24</v>
      </c>
      <c r="J27" s="18" t="s">
        <v>23</v>
      </c>
    </row>
    <row r="28" spans="1:10" ht="35.25" customHeight="1">
      <c r="A28" s="19">
        <v>17</v>
      </c>
      <c r="B28" s="20" t="s">
        <v>12</v>
      </c>
      <c r="C28" s="46" t="s">
        <v>7</v>
      </c>
      <c r="D28" s="47" t="s">
        <v>53</v>
      </c>
      <c r="E28" s="30">
        <v>41704</v>
      </c>
      <c r="F28" s="48" t="s">
        <v>54</v>
      </c>
      <c r="G28" s="49">
        <v>21456</v>
      </c>
      <c r="H28" s="46" t="s">
        <v>55</v>
      </c>
      <c r="I28" s="17" t="s">
        <v>24</v>
      </c>
      <c r="J28" s="18" t="s">
        <v>23</v>
      </c>
    </row>
    <row r="29" spans="1:10" ht="36.75" customHeight="1">
      <c r="A29" s="19">
        <v>18</v>
      </c>
      <c r="B29" s="20" t="s">
        <v>12</v>
      </c>
      <c r="C29" s="46" t="s">
        <v>7</v>
      </c>
      <c r="D29" s="51">
        <v>14</v>
      </c>
      <c r="E29" s="30">
        <v>41716</v>
      </c>
      <c r="F29" s="48" t="s">
        <v>56</v>
      </c>
      <c r="G29" s="49">
        <v>2828.22</v>
      </c>
      <c r="H29" s="46" t="s">
        <v>57</v>
      </c>
      <c r="I29" s="17" t="s">
        <v>24</v>
      </c>
      <c r="J29" s="18" t="s">
        <v>23</v>
      </c>
    </row>
    <row r="30" spans="1:10" ht="39" customHeight="1">
      <c r="A30" s="19">
        <v>19</v>
      </c>
      <c r="B30" s="20" t="s">
        <v>12</v>
      </c>
      <c r="C30" s="46" t="s">
        <v>7</v>
      </c>
      <c r="D30" s="51">
        <v>15</v>
      </c>
      <c r="E30" s="30">
        <v>41716</v>
      </c>
      <c r="F30" s="48" t="s">
        <v>58</v>
      </c>
      <c r="G30" s="49">
        <v>9420</v>
      </c>
      <c r="H30" s="46" t="s">
        <v>59</v>
      </c>
      <c r="I30" s="17" t="s">
        <v>24</v>
      </c>
      <c r="J30" s="18" t="s">
        <v>23</v>
      </c>
    </row>
    <row r="31" spans="1:10" ht="37.5" customHeight="1">
      <c r="A31" s="19">
        <v>20</v>
      </c>
      <c r="B31" s="20" t="s">
        <v>12</v>
      </c>
      <c r="C31" s="46" t="s">
        <v>7</v>
      </c>
      <c r="D31" s="51">
        <v>16</v>
      </c>
      <c r="E31" s="30">
        <v>41716</v>
      </c>
      <c r="F31" s="48" t="s">
        <v>58</v>
      </c>
      <c r="G31" s="49">
        <v>1440</v>
      </c>
      <c r="H31" s="46" t="s">
        <v>60</v>
      </c>
      <c r="I31" s="17" t="s">
        <v>24</v>
      </c>
      <c r="J31" s="18" t="s">
        <v>23</v>
      </c>
    </row>
    <row r="32" spans="1:10" ht="32.25" customHeight="1">
      <c r="A32" s="19">
        <v>21</v>
      </c>
      <c r="B32" s="20" t="s">
        <v>12</v>
      </c>
      <c r="C32" s="46" t="s">
        <v>7</v>
      </c>
      <c r="D32" s="51">
        <v>17</v>
      </c>
      <c r="E32" s="30">
        <v>41717</v>
      </c>
      <c r="F32" s="48" t="s">
        <v>61</v>
      </c>
      <c r="G32" s="49">
        <v>13200</v>
      </c>
      <c r="H32" s="46" t="s">
        <v>62</v>
      </c>
      <c r="I32" s="17" t="s">
        <v>24</v>
      </c>
      <c r="J32" s="18" t="s">
        <v>23</v>
      </c>
    </row>
    <row r="33" spans="1:10" ht="36" customHeight="1">
      <c r="A33" s="19">
        <v>22</v>
      </c>
      <c r="B33" s="20" t="s">
        <v>12</v>
      </c>
      <c r="C33" s="46" t="s">
        <v>7</v>
      </c>
      <c r="D33" s="51">
        <v>18</v>
      </c>
      <c r="E33" s="30">
        <v>41722</v>
      </c>
      <c r="F33" s="48" t="s">
        <v>63</v>
      </c>
      <c r="G33" s="49">
        <v>27000</v>
      </c>
      <c r="H33" s="46" t="s">
        <v>64</v>
      </c>
      <c r="I33" s="17" t="s">
        <v>24</v>
      </c>
      <c r="J33" s="18" t="s">
        <v>23</v>
      </c>
    </row>
    <row r="34" spans="1:10" ht="36" customHeight="1">
      <c r="A34" s="19">
        <v>23</v>
      </c>
      <c r="B34" s="20" t="s">
        <v>12</v>
      </c>
      <c r="C34" s="46" t="s">
        <v>7</v>
      </c>
      <c r="D34" s="47" t="s">
        <v>32</v>
      </c>
      <c r="E34" s="30">
        <v>41722</v>
      </c>
      <c r="F34" s="48" t="s">
        <v>65</v>
      </c>
      <c r="G34" s="49">
        <v>5546.52</v>
      </c>
      <c r="H34" s="46" t="s">
        <v>66</v>
      </c>
      <c r="I34" s="17" t="s">
        <v>24</v>
      </c>
      <c r="J34" s="18" t="s">
        <v>23</v>
      </c>
    </row>
    <row r="35" spans="1:10" ht="34.5" customHeight="1">
      <c r="A35" s="19">
        <v>24</v>
      </c>
      <c r="B35" s="20" t="s">
        <v>12</v>
      </c>
      <c r="C35" s="46" t="s">
        <v>7</v>
      </c>
      <c r="D35" s="21">
        <v>20</v>
      </c>
      <c r="E35" s="16">
        <v>41722</v>
      </c>
      <c r="F35" s="22" t="s">
        <v>65</v>
      </c>
      <c r="G35" s="26">
        <v>19251</v>
      </c>
      <c r="H35" s="19" t="s">
        <v>67</v>
      </c>
      <c r="I35" s="23" t="s">
        <v>24</v>
      </c>
      <c r="J35" s="25" t="s">
        <v>23</v>
      </c>
    </row>
    <row r="36" spans="1:10" ht="32.25" customHeight="1">
      <c r="A36" s="19">
        <v>25</v>
      </c>
      <c r="B36" s="20" t="s">
        <v>12</v>
      </c>
      <c r="C36" s="46" t="s">
        <v>7</v>
      </c>
      <c r="D36" s="51">
        <v>21</v>
      </c>
      <c r="E36" s="30">
        <v>41723</v>
      </c>
      <c r="F36" s="48" t="s">
        <v>56</v>
      </c>
      <c r="G36" s="55">
        <v>537.6</v>
      </c>
      <c r="H36" s="46" t="s">
        <v>68</v>
      </c>
      <c r="I36" s="50" t="s">
        <v>24</v>
      </c>
      <c r="J36" s="31" t="s">
        <v>23</v>
      </c>
    </row>
    <row r="37" spans="1:10" ht="30" customHeight="1">
      <c r="A37" s="32"/>
      <c r="B37" s="90" t="s">
        <v>84</v>
      </c>
      <c r="C37" s="91"/>
      <c r="D37" s="33"/>
      <c r="E37" s="33"/>
      <c r="F37" s="34"/>
      <c r="G37" s="45">
        <f>SUM(G12:G36)</f>
        <v>351407.33999999997</v>
      </c>
      <c r="H37" s="34"/>
      <c r="I37" s="36"/>
      <c r="J37" s="35"/>
    </row>
    <row r="38" spans="1:10" ht="33.75" customHeight="1">
      <c r="A38" s="62">
        <v>26</v>
      </c>
      <c r="B38" s="72" t="s">
        <v>12</v>
      </c>
      <c r="C38" s="73" t="s">
        <v>7</v>
      </c>
      <c r="D38" s="63">
        <v>22</v>
      </c>
      <c r="E38" s="65">
        <v>41723</v>
      </c>
      <c r="F38" s="64" t="s">
        <v>70</v>
      </c>
      <c r="G38" s="66">
        <v>3787</v>
      </c>
      <c r="H38" s="64" t="s">
        <v>71</v>
      </c>
      <c r="I38" s="74" t="s">
        <v>24</v>
      </c>
      <c r="J38" s="75" t="s">
        <v>23</v>
      </c>
    </row>
    <row r="39" spans="1:10" ht="33.75" customHeight="1">
      <c r="A39" s="62">
        <v>27</v>
      </c>
      <c r="B39" s="72" t="s">
        <v>12</v>
      </c>
      <c r="C39" s="73" t="s">
        <v>7</v>
      </c>
      <c r="D39" s="63">
        <v>23</v>
      </c>
      <c r="E39" s="65">
        <v>41733</v>
      </c>
      <c r="F39" s="64" t="s">
        <v>72</v>
      </c>
      <c r="G39" s="66">
        <v>7208</v>
      </c>
      <c r="H39" s="64" t="s">
        <v>73</v>
      </c>
      <c r="I39" s="74" t="s">
        <v>24</v>
      </c>
      <c r="J39" s="75" t="s">
        <v>23</v>
      </c>
    </row>
    <row r="40" spans="1:10" ht="33.75" customHeight="1">
      <c r="A40" s="62">
        <v>28</v>
      </c>
      <c r="B40" s="72" t="s">
        <v>12</v>
      </c>
      <c r="C40" s="73" t="s">
        <v>7</v>
      </c>
      <c r="D40" s="78" t="s">
        <v>109</v>
      </c>
      <c r="E40" s="65">
        <v>41733</v>
      </c>
      <c r="F40" s="64" t="s">
        <v>110</v>
      </c>
      <c r="G40" s="66">
        <v>2527.2</v>
      </c>
      <c r="H40" s="64" t="s">
        <v>111</v>
      </c>
      <c r="I40" s="74" t="s">
        <v>24</v>
      </c>
      <c r="J40" s="75" t="s">
        <v>23</v>
      </c>
    </row>
    <row r="41" spans="1:10" ht="33.75" customHeight="1">
      <c r="A41" s="62">
        <v>29</v>
      </c>
      <c r="B41" s="72" t="s">
        <v>12</v>
      </c>
      <c r="C41" s="73" t="s">
        <v>7</v>
      </c>
      <c r="D41" s="63">
        <v>24</v>
      </c>
      <c r="E41" s="65">
        <v>41740</v>
      </c>
      <c r="F41" s="64" t="s">
        <v>74</v>
      </c>
      <c r="G41" s="66">
        <v>8825</v>
      </c>
      <c r="H41" s="64" t="s">
        <v>75</v>
      </c>
      <c r="I41" s="74" t="s">
        <v>24</v>
      </c>
      <c r="J41" s="75" t="s">
        <v>23</v>
      </c>
    </row>
    <row r="42" spans="1:10" ht="30.75" customHeight="1">
      <c r="A42" s="62">
        <v>30</v>
      </c>
      <c r="B42" s="72" t="s">
        <v>12</v>
      </c>
      <c r="C42" s="73" t="s">
        <v>7</v>
      </c>
      <c r="D42" s="63">
        <v>25</v>
      </c>
      <c r="E42" s="65">
        <v>41740</v>
      </c>
      <c r="F42" s="64" t="s">
        <v>63</v>
      </c>
      <c r="G42" s="66">
        <v>6000</v>
      </c>
      <c r="H42" s="64" t="s">
        <v>76</v>
      </c>
      <c r="I42" s="74" t="s">
        <v>24</v>
      </c>
      <c r="J42" s="75" t="s">
        <v>23</v>
      </c>
    </row>
    <row r="43" spans="1:10" ht="33.75" customHeight="1">
      <c r="A43" s="62">
        <v>31</v>
      </c>
      <c r="B43" s="72" t="s">
        <v>12</v>
      </c>
      <c r="C43" s="73" t="s">
        <v>7</v>
      </c>
      <c r="D43" s="63">
        <v>26</v>
      </c>
      <c r="E43" s="65">
        <v>41744</v>
      </c>
      <c r="F43" s="64" t="s">
        <v>49</v>
      </c>
      <c r="G43" s="66">
        <v>3200</v>
      </c>
      <c r="H43" s="64" t="s">
        <v>77</v>
      </c>
      <c r="I43" s="74" t="s">
        <v>24</v>
      </c>
      <c r="J43" s="75" t="s">
        <v>23</v>
      </c>
    </row>
    <row r="44" spans="1:10" ht="33.75" customHeight="1">
      <c r="A44" s="62">
        <v>32</v>
      </c>
      <c r="B44" s="72" t="s">
        <v>12</v>
      </c>
      <c r="C44" s="73" t="s">
        <v>7</v>
      </c>
      <c r="D44" s="63">
        <v>27</v>
      </c>
      <c r="E44" s="65">
        <v>41746</v>
      </c>
      <c r="F44" s="64" t="s">
        <v>49</v>
      </c>
      <c r="G44" s="66">
        <v>1360</v>
      </c>
      <c r="H44" s="64" t="s">
        <v>78</v>
      </c>
      <c r="I44" s="74" t="s">
        <v>24</v>
      </c>
      <c r="J44" s="75" t="s">
        <v>23</v>
      </c>
    </row>
    <row r="45" spans="1:10" ht="33.75" customHeight="1">
      <c r="A45" s="62">
        <v>33</v>
      </c>
      <c r="B45" s="72" t="s">
        <v>12</v>
      </c>
      <c r="C45" s="73" t="s">
        <v>7</v>
      </c>
      <c r="D45" s="63">
        <v>28</v>
      </c>
      <c r="E45" s="65">
        <v>41748</v>
      </c>
      <c r="F45" s="64" t="s">
        <v>74</v>
      </c>
      <c r="G45" s="66">
        <v>865</v>
      </c>
      <c r="H45" s="64" t="s">
        <v>80</v>
      </c>
      <c r="I45" s="74" t="s">
        <v>24</v>
      </c>
      <c r="J45" s="75" t="s">
        <v>23</v>
      </c>
    </row>
    <row r="46" spans="1:10" ht="33.75" customHeight="1">
      <c r="A46" s="62">
        <v>34</v>
      </c>
      <c r="B46" s="72" t="s">
        <v>12</v>
      </c>
      <c r="C46" s="73" t="s">
        <v>7</v>
      </c>
      <c r="D46" s="63">
        <v>29</v>
      </c>
      <c r="E46" s="65">
        <v>41748</v>
      </c>
      <c r="F46" s="64" t="s">
        <v>54</v>
      </c>
      <c r="G46" s="66">
        <v>6939</v>
      </c>
      <c r="H46" s="64" t="s">
        <v>81</v>
      </c>
      <c r="I46" s="74" t="s">
        <v>24</v>
      </c>
      <c r="J46" s="75" t="s">
        <v>23</v>
      </c>
    </row>
    <row r="47" spans="1:10" ht="36.75" customHeight="1">
      <c r="A47" s="62">
        <v>35</v>
      </c>
      <c r="B47" s="72" t="s">
        <v>12</v>
      </c>
      <c r="C47" s="73" t="s">
        <v>86</v>
      </c>
      <c r="D47" s="63" t="s">
        <v>79</v>
      </c>
      <c r="E47" s="65">
        <v>41726</v>
      </c>
      <c r="F47" s="64" t="s">
        <v>82</v>
      </c>
      <c r="G47" s="66">
        <v>28200</v>
      </c>
      <c r="H47" s="64" t="s">
        <v>83</v>
      </c>
      <c r="I47" s="74" t="s">
        <v>24</v>
      </c>
      <c r="J47" s="75" t="s">
        <v>23</v>
      </c>
    </row>
    <row r="48" spans="1:10" ht="45.75" customHeight="1">
      <c r="A48" s="67">
        <v>36</v>
      </c>
      <c r="B48" s="72" t="s">
        <v>12</v>
      </c>
      <c r="C48" s="73" t="s">
        <v>86</v>
      </c>
      <c r="D48" s="68" t="s">
        <v>87</v>
      </c>
      <c r="E48" s="71">
        <v>41771</v>
      </c>
      <c r="F48" s="69" t="s">
        <v>88</v>
      </c>
      <c r="G48" s="70">
        <v>6035</v>
      </c>
      <c r="H48" s="69" t="s">
        <v>89</v>
      </c>
      <c r="I48" s="76" t="s">
        <v>24</v>
      </c>
      <c r="J48" s="77" t="s">
        <v>23</v>
      </c>
    </row>
    <row r="49" spans="1:10" ht="33.75" customHeight="1">
      <c r="A49" s="67">
        <v>37</v>
      </c>
      <c r="B49" s="72" t="s">
        <v>12</v>
      </c>
      <c r="C49" s="73" t="s">
        <v>7</v>
      </c>
      <c r="D49" s="68">
        <v>30</v>
      </c>
      <c r="E49" s="71">
        <v>41774</v>
      </c>
      <c r="F49" s="69" t="s">
        <v>90</v>
      </c>
      <c r="G49" s="70">
        <v>7960</v>
      </c>
      <c r="H49" s="69" t="s">
        <v>91</v>
      </c>
      <c r="I49" s="76" t="s">
        <v>24</v>
      </c>
      <c r="J49" s="77" t="s">
        <v>23</v>
      </c>
    </row>
    <row r="50" spans="1:10" ht="33.75" customHeight="1">
      <c r="A50" s="67">
        <v>38</v>
      </c>
      <c r="B50" s="72" t="s">
        <v>12</v>
      </c>
      <c r="C50" s="73" t="s">
        <v>7</v>
      </c>
      <c r="D50" s="68">
        <v>31</v>
      </c>
      <c r="E50" s="71">
        <v>41780</v>
      </c>
      <c r="F50" s="69" t="s">
        <v>92</v>
      </c>
      <c r="G50" s="70">
        <v>870</v>
      </c>
      <c r="H50" s="69" t="s">
        <v>93</v>
      </c>
      <c r="I50" s="76" t="s">
        <v>24</v>
      </c>
      <c r="J50" s="77" t="s">
        <v>23</v>
      </c>
    </row>
    <row r="51" spans="1:10" ht="44.25" customHeight="1">
      <c r="A51" s="67">
        <v>39</v>
      </c>
      <c r="B51" s="72" t="s">
        <v>12</v>
      </c>
      <c r="C51" s="73" t="s">
        <v>7</v>
      </c>
      <c r="D51" s="68" t="s">
        <v>97</v>
      </c>
      <c r="E51" s="71">
        <v>41786</v>
      </c>
      <c r="F51" s="69" t="s">
        <v>99</v>
      </c>
      <c r="G51" s="70">
        <v>35580</v>
      </c>
      <c r="H51" s="69" t="s">
        <v>98</v>
      </c>
      <c r="I51" s="76" t="s">
        <v>24</v>
      </c>
      <c r="J51" s="77" t="s">
        <v>23</v>
      </c>
    </row>
    <row r="52" spans="1:10" ht="33.75" customHeight="1">
      <c r="A52" s="67">
        <v>40</v>
      </c>
      <c r="B52" s="72" t="s">
        <v>12</v>
      </c>
      <c r="C52" s="73" t="s">
        <v>7</v>
      </c>
      <c r="D52" s="68">
        <v>32</v>
      </c>
      <c r="E52" s="71">
        <v>41792</v>
      </c>
      <c r="F52" s="69" t="s">
        <v>58</v>
      </c>
      <c r="G52" s="70">
        <v>3850</v>
      </c>
      <c r="H52" s="69" t="s">
        <v>94</v>
      </c>
      <c r="I52" s="76" t="s">
        <v>24</v>
      </c>
      <c r="J52" s="77" t="s">
        <v>23</v>
      </c>
    </row>
    <row r="53" spans="1:10" ht="33.75" customHeight="1">
      <c r="A53" s="67">
        <v>41</v>
      </c>
      <c r="B53" s="72" t="s">
        <v>12</v>
      </c>
      <c r="C53" s="73" t="s">
        <v>7</v>
      </c>
      <c r="D53" s="68">
        <v>35</v>
      </c>
      <c r="E53" s="71">
        <v>41794</v>
      </c>
      <c r="F53" s="69" t="s">
        <v>100</v>
      </c>
      <c r="G53" s="70">
        <v>4950</v>
      </c>
      <c r="H53" s="69" t="s">
        <v>101</v>
      </c>
      <c r="I53" s="76" t="s">
        <v>24</v>
      </c>
      <c r="J53" s="77" t="s">
        <v>23</v>
      </c>
    </row>
    <row r="54" spans="1:10" ht="33.75" customHeight="1">
      <c r="A54" s="67">
        <v>42</v>
      </c>
      <c r="B54" s="72" t="s">
        <v>12</v>
      </c>
      <c r="C54" s="73" t="s">
        <v>7</v>
      </c>
      <c r="D54" s="68">
        <v>33</v>
      </c>
      <c r="E54" s="71">
        <v>41795</v>
      </c>
      <c r="F54" s="69" t="s">
        <v>95</v>
      </c>
      <c r="G54" s="70">
        <v>10200</v>
      </c>
      <c r="H54" s="69" t="s">
        <v>96</v>
      </c>
      <c r="I54" s="76" t="s">
        <v>24</v>
      </c>
      <c r="J54" s="77" t="s">
        <v>23</v>
      </c>
    </row>
    <row r="55" spans="1:10" ht="33.75" customHeight="1">
      <c r="A55" s="67">
        <v>43</v>
      </c>
      <c r="B55" s="72" t="s">
        <v>12</v>
      </c>
      <c r="C55" s="73" t="s">
        <v>7</v>
      </c>
      <c r="D55" s="68">
        <v>34</v>
      </c>
      <c r="E55" s="71">
        <v>41806</v>
      </c>
      <c r="F55" s="69" t="s">
        <v>99</v>
      </c>
      <c r="G55" s="70">
        <v>590</v>
      </c>
      <c r="H55" s="69" t="s">
        <v>93</v>
      </c>
      <c r="I55" s="76" t="s">
        <v>24</v>
      </c>
      <c r="J55" s="77" t="s">
        <v>23</v>
      </c>
    </row>
    <row r="56" spans="1:10" ht="33.75" customHeight="1">
      <c r="A56" s="67">
        <v>44</v>
      </c>
      <c r="B56" s="72" t="s">
        <v>12</v>
      </c>
      <c r="C56" s="73" t="s">
        <v>7</v>
      </c>
      <c r="D56" s="68">
        <v>36</v>
      </c>
      <c r="E56" s="71">
        <v>41816</v>
      </c>
      <c r="F56" s="69" t="s">
        <v>65</v>
      </c>
      <c r="G56" s="70">
        <v>25913.52</v>
      </c>
      <c r="H56" s="69" t="s">
        <v>102</v>
      </c>
      <c r="I56" s="76" t="s">
        <v>24</v>
      </c>
      <c r="J56" s="77" t="s">
        <v>23</v>
      </c>
    </row>
    <row r="57" spans="1:10" ht="33.75" customHeight="1">
      <c r="A57" s="67">
        <v>45</v>
      </c>
      <c r="B57" s="72" t="s">
        <v>12</v>
      </c>
      <c r="C57" s="73" t="s">
        <v>7</v>
      </c>
      <c r="D57" s="68" t="s">
        <v>105</v>
      </c>
      <c r="E57" s="71">
        <v>41816</v>
      </c>
      <c r="F57" s="69" t="s">
        <v>103</v>
      </c>
      <c r="G57" s="70">
        <v>18558</v>
      </c>
      <c r="H57" s="69" t="s">
        <v>104</v>
      </c>
      <c r="I57" s="76" t="s">
        <v>24</v>
      </c>
      <c r="J57" s="77" t="s">
        <v>23</v>
      </c>
    </row>
    <row r="58" spans="1:10" ht="33.75" customHeight="1">
      <c r="A58" s="67">
        <v>46</v>
      </c>
      <c r="B58" s="72" t="s">
        <v>12</v>
      </c>
      <c r="C58" s="73" t="s">
        <v>7</v>
      </c>
      <c r="D58" s="68" t="s">
        <v>105</v>
      </c>
      <c r="E58" s="71">
        <v>41816</v>
      </c>
      <c r="F58" s="69" t="s">
        <v>103</v>
      </c>
      <c r="G58" s="70">
        <v>21380</v>
      </c>
      <c r="H58" s="69" t="s">
        <v>120</v>
      </c>
      <c r="I58" s="76" t="s">
        <v>24</v>
      </c>
      <c r="J58" s="77" t="s">
        <v>23</v>
      </c>
    </row>
    <row r="59" spans="1:10" ht="25.5" customHeight="1">
      <c r="A59" s="79"/>
      <c r="B59" s="90" t="s">
        <v>85</v>
      </c>
      <c r="C59" s="91"/>
      <c r="D59" s="33"/>
      <c r="E59" s="33"/>
      <c r="F59" s="34"/>
      <c r="G59" s="45">
        <f>SUM(G38:G58)</f>
        <v>204797.72</v>
      </c>
      <c r="H59" s="34"/>
      <c r="I59" s="36"/>
      <c r="J59" s="35"/>
    </row>
    <row r="60" spans="1:10" ht="33.75" customHeight="1">
      <c r="A60" s="67">
        <v>47</v>
      </c>
      <c r="B60" s="72" t="s">
        <v>12</v>
      </c>
      <c r="C60" s="73" t="s">
        <v>7</v>
      </c>
      <c r="D60" s="68">
        <v>37</v>
      </c>
      <c r="E60" s="71" t="s">
        <v>113</v>
      </c>
      <c r="F60" s="69" t="s">
        <v>61</v>
      </c>
      <c r="G60" s="70">
        <v>56000</v>
      </c>
      <c r="H60" s="69" t="s">
        <v>114</v>
      </c>
      <c r="I60" s="76" t="s">
        <v>24</v>
      </c>
      <c r="J60" s="77" t="s">
        <v>23</v>
      </c>
    </row>
    <row r="61" spans="1:10" ht="33.75" customHeight="1">
      <c r="A61" s="67">
        <v>48</v>
      </c>
      <c r="B61" s="72" t="s">
        <v>12</v>
      </c>
      <c r="C61" s="73" t="s">
        <v>7</v>
      </c>
      <c r="D61" s="68">
        <v>38</v>
      </c>
      <c r="E61" s="71">
        <v>41851</v>
      </c>
      <c r="F61" s="69" t="s">
        <v>115</v>
      </c>
      <c r="G61" s="70">
        <v>7110</v>
      </c>
      <c r="H61" s="69" t="s">
        <v>116</v>
      </c>
      <c r="I61" s="76" t="s">
        <v>24</v>
      </c>
      <c r="J61" s="77" t="s">
        <v>23</v>
      </c>
    </row>
    <row r="62" spans="1:10" ht="33.75" customHeight="1">
      <c r="A62" s="67">
        <v>49</v>
      </c>
      <c r="B62" s="72" t="s">
        <v>12</v>
      </c>
      <c r="C62" s="73" t="s">
        <v>7</v>
      </c>
      <c r="D62" s="68">
        <v>39</v>
      </c>
      <c r="E62" s="71">
        <v>41857</v>
      </c>
      <c r="F62" s="69" t="s">
        <v>90</v>
      </c>
      <c r="G62" s="70">
        <v>9600</v>
      </c>
      <c r="H62" s="69" t="s">
        <v>117</v>
      </c>
      <c r="I62" s="76" t="s">
        <v>24</v>
      </c>
      <c r="J62" s="77" t="s">
        <v>23</v>
      </c>
    </row>
    <row r="63" spans="1:10" ht="33.75" customHeight="1">
      <c r="A63" s="67">
        <v>50</v>
      </c>
      <c r="B63" s="72" t="s">
        <v>12</v>
      </c>
      <c r="C63" s="73" t="s">
        <v>7</v>
      </c>
      <c r="D63" s="68">
        <v>40</v>
      </c>
      <c r="E63" s="71">
        <v>41862</v>
      </c>
      <c r="F63" s="69" t="s">
        <v>46</v>
      </c>
      <c r="G63" s="70">
        <v>6500</v>
      </c>
      <c r="H63" s="69" t="s">
        <v>118</v>
      </c>
      <c r="I63" s="76" t="s">
        <v>24</v>
      </c>
      <c r="J63" s="77" t="s">
        <v>23</v>
      </c>
    </row>
    <row r="64" spans="1:10" ht="33.75" customHeight="1">
      <c r="A64" s="67">
        <v>51</v>
      </c>
      <c r="B64" s="72" t="s">
        <v>12</v>
      </c>
      <c r="C64" s="73" t="s">
        <v>7</v>
      </c>
      <c r="D64" s="68">
        <v>41</v>
      </c>
      <c r="E64" s="71">
        <v>41864</v>
      </c>
      <c r="F64" s="69" t="s">
        <v>74</v>
      </c>
      <c r="G64" s="70">
        <v>1500</v>
      </c>
      <c r="H64" s="69" t="s">
        <v>119</v>
      </c>
      <c r="I64" s="76" t="s">
        <v>24</v>
      </c>
      <c r="J64" s="77" t="s">
        <v>23</v>
      </c>
    </row>
    <row r="65" spans="1:10" ht="33.75" customHeight="1">
      <c r="A65" s="67">
        <v>52</v>
      </c>
      <c r="B65" s="72" t="s">
        <v>12</v>
      </c>
      <c r="C65" s="73" t="s">
        <v>7</v>
      </c>
      <c r="D65" s="68">
        <v>42</v>
      </c>
      <c r="E65" s="71">
        <v>41857</v>
      </c>
      <c r="F65" s="69" t="s">
        <v>121</v>
      </c>
      <c r="G65" s="70">
        <v>2200</v>
      </c>
      <c r="H65" s="69" t="s">
        <v>122</v>
      </c>
      <c r="I65" s="76" t="s">
        <v>24</v>
      </c>
      <c r="J65" s="77" t="s">
        <v>23</v>
      </c>
    </row>
    <row r="66" spans="1:10" ht="33.75" customHeight="1">
      <c r="A66" s="67">
        <v>53</v>
      </c>
      <c r="B66" s="72" t="s">
        <v>12</v>
      </c>
      <c r="C66" s="73" t="s">
        <v>7</v>
      </c>
      <c r="D66" s="68">
        <v>43</v>
      </c>
      <c r="E66" s="71">
        <v>41871</v>
      </c>
      <c r="F66" s="69" t="s">
        <v>100</v>
      </c>
      <c r="G66" s="70">
        <v>4700</v>
      </c>
      <c r="H66" s="69" t="s">
        <v>123</v>
      </c>
      <c r="I66" s="76" t="s">
        <v>24</v>
      </c>
      <c r="J66" s="77" t="s">
        <v>23</v>
      </c>
    </row>
    <row r="67" spans="1:10" ht="33.75" customHeight="1">
      <c r="A67" s="67">
        <v>54</v>
      </c>
      <c r="B67" s="72" t="s">
        <v>12</v>
      </c>
      <c r="C67" s="73" t="s">
        <v>7</v>
      </c>
      <c r="D67" s="68">
        <v>44</v>
      </c>
      <c r="E67" s="71">
        <v>41871</v>
      </c>
      <c r="F67" s="69" t="s">
        <v>124</v>
      </c>
      <c r="G67" s="70">
        <v>4960</v>
      </c>
      <c r="H67" s="69" t="s">
        <v>125</v>
      </c>
      <c r="I67" s="76" t="s">
        <v>24</v>
      </c>
      <c r="J67" s="77" t="s">
        <v>23</v>
      </c>
    </row>
    <row r="68" spans="1:10" ht="33.75" customHeight="1">
      <c r="A68" s="67">
        <v>55</v>
      </c>
      <c r="B68" s="72" t="s">
        <v>12</v>
      </c>
      <c r="C68" s="73" t="s">
        <v>86</v>
      </c>
      <c r="D68" s="68">
        <v>546</v>
      </c>
      <c r="E68" s="71">
        <v>41879</v>
      </c>
      <c r="F68" s="69" t="s">
        <v>128</v>
      </c>
      <c r="G68" s="70">
        <v>12998</v>
      </c>
      <c r="H68" s="69" t="s">
        <v>129</v>
      </c>
      <c r="I68" s="76" t="s">
        <v>24</v>
      </c>
      <c r="J68" s="77" t="s">
        <v>23</v>
      </c>
    </row>
    <row r="69" spans="1:10" ht="33.75" customHeight="1">
      <c r="A69" s="67">
        <v>56</v>
      </c>
      <c r="B69" s="72" t="s">
        <v>12</v>
      </c>
      <c r="C69" s="73" t="s">
        <v>7</v>
      </c>
      <c r="D69" s="68">
        <v>45</v>
      </c>
      <c r="E69" s="71">
        <v>41883</v>
      </c>
      <c r="F69" s="69" t="s">
        <v>49</v>
      </c>
      <c r="G69" s="70">
        <v>9699</v>
      </c>
      <c r="H69" s="69" t="s">
        <v>102</v>
      </c>
      <c r="I69" s="76" t="s">
        <v>24</v>
      </c>
      <c r="J69" s="77" t="s">
        <v>23</v>
      </c>
    </row>
    <row r="70" spans="1:10" ht="33.75" customHeight="1">
      <c r="A70" s="67">
        <v>57</v>
      </c>
      <c r="B70" s="72" t="s">
        <v>12</v>
      </c>
      <c r="C70" s="73" t="s">
        <v>7</v>
      </c>
      <c r="D70" s="68">
        <v>46</v>
      </c>
      <c r="E70" s="71">
        <v>41884</v>
      </c>
      <c r="F70" s="69" t="s">
        <v>70</v>
      </c>
      <c r="G70" s="70">
        <v>3316</v>
      </c>
      <c r="H70" s="69" t="s">
        <v>71</v>
      </c>
      <c r="I70" s="76" t="s">
        <v>24</v>
      </c>
      <c r="J70" s="77" t="s">
        <v>23</v>
      </c>
    </row>
    <row r="71" spans="1:10" ht="33.75" customHeight="1">
      <c r="A71" s="67">
        <v>58</v>
      </c>
      <c r="B71" s="72" t="s">
        <v>12</v>
      </c>
      <c r="C71" s="73" t="s">
        <v>7</v>
      </c>
      <c r="D71" s="68">
        <v>47</v>
      </c>
      <c r="E71" s="71">
        <v>41885</v>
      </c>
      <c r="F71" s="69" t="s">
        <v>130</v>
      </c>
      <c r="G71" s="70">
        <v>2750</v>
      </c>
      <c r="H71" s="69" t="s">
        <v>71</v>
      </c>
      <c r="I71" s="76" t="s">
        <v>24</v>
      </c>
      <c r="J71" s="77" t="s">
        <v>23</v>
      </c>
    </row>
    <row r="72" spans="1:10" ht="33.75" customHeight="1">
      <c r="A72" s="67">
        <v>59</v>
      </c>
      <c r="B72" s="72" t="s">
        <v>12</v>
      </c>
      <c r="C72" s="73" t="s">
        <v>7</v>
      </c>
      <c r="D72" s="68">
        <v>48</v>
      </c>
      <c r="E72" s="71">
        <v>41887</v>
      </c>
      <c r="F72" s="69" t="s">
        <v>74</v>
      </c>
      <c r="G72" s="70">
        <v>4600</v>
      </c>
      <c r="H72" s="69" t="s">
        <v>131</v>
      </c>
      <c r="I72" s="76" t="s">
        <v>24</v>
      </c>
      <c r="J72" s="77" t="s">
        <v>23</v>
      </c>
    </row>
    <row r="73" spans="1:10" ht="33.75" customHeight="1">
      <c r="A73" s="67">
        <v>60</v>
      </c>
      <c r="B73" s="72" t="s">
        <v>12</v>
      </c>
      <c r="C73" s="73" t="s">
        <v>7</v>
      </c>
      <c r="D73" s="68" t="s">
        <v>168</v>
      </c>
      <c r="E73" s="71">
        <v>41891</v>
      </c>
      <c r="F73" s="69" t="s">
        <v>169</v>
      </c>
      <c r="G73" s="70">
        <v>14300</v>
      </c>
      <c r="H73" s="69" t="s">
        <v>170</v>
      </c>
      <c r="I73" s="76" t="s">
        <v>24</v>
      </c>
      <c r="J73" s="77" t="s">
        <v>23</v>
      </c>
    </row>
    <row r="74" spans="1:10" ht="33.75" customHeight="1">
      <c r="A74" s="67">
        <v>61</v>
      </c>
      <c r="B74" s="72" t="s">
        <v>12</v>
      </c>
      <c r="C74" s="73" t="s">
        <v>7</v>
      </c>
      <c r="D74" s="68">
        <v>49</v>
      </c>
      <c r="E74" s="71">
        <v>41893</v>
      </c>
      <c r="F74" s="69" t="s">
        <v>46</v>
      </c>
      <c r="G74" s="70">
        <v>10500</v>
      </c>
      <c r="H74" s="69" t="s">
        <v>132</v>
      </c>
      <c r="I74" s="76" t="s">
        <v>24</v>
      </c>
      <c r="J74" s="77" t="s">
        <v>23</v>
      </c>
    </row>
    <row r="75" spans="1:10" ht="33.75" customHeight="1">
      <c r="A75" s="67">
        <v>62</v>
      </c>
      <c r="B75" s="72" t="s">
        <v>12</v>
      </c>
      <c r="C75" s="73" t="s">
        <v>7</v>
      </c>
      <c r="D75" s="68">
        <v>50</v>
      </c>
      <c r="E75" s="71">
        <v>41894</v>
      </c>
      <c r="F75" s="69" t="s">
        <v>61</v>
      </c>
      <c r="G75" s="70">
        <v>7700</v>
      </c>
      <c r="H75" s="69" t="s">
        <v>133</v>
      </c>
      <c r="I75" s="76" t="s">
        <v>24</v>
      </c>
      <c r="J75" s="77" t="s">
        <v>23</v>
      </c>
    </row>
    <row r="76" spans="1:10" ht="33.75" customHeight="1">
      <c r="A76" s="67">
        <v>63</v>
      </c>
      <c r="B76" s="72" t="s">
        <v>12</v>
      </c>
      <c r="C76" s="73" t="s">
        <v>7</v>
      </c>
      <c r="D76" s="68">
        <v>55</v>
      </c>
      <c r="E76" s="71">
        <v>41897</v>
      </c>
      <c r="F76" s="69" t="s">
        <v>137</v>
      </c>
      <c r="G76" s="70">
        <v>4100</v>
      </c>
      <c r="H76" s="69" t="s">
        <v>138</v>
      </c>
      <c r="I76" s="76" t="s">
        <v>24</v>
      </c>
      <c r="J76" s="77" t="s">
        <v>23</v>
      </c>
    </row>
    <row r="77" spans="1:10" ht="33.75" customHeight="1">
      <c r="A77" s="67">
        <v>64</v>
      </c>
      <c r="B77" s="72" t="s">
        <v>12</v>
      </c>
      <c r="C77" s="73" t="s">
        <v>7</v>
      </c>
      <c r="D77" s="68">
        <v>51</v>
      </c>
      <c r="E77" s="71">
        <v>41898</v>
      </c>
      <c r="F77" s="69" t="s">
        <v>134</v>
      </c>
      <c r="G77" s="70">
        <v>10240</v>
      </c>
      <c r="H77" s="69" t="s">
        <v>135</v>
      </c>
      <c r="I77" s="76" t="s">
        <v>24</v>
      </c>
      <c r="J77" s="77" t="s">
        <v>23</v>
      </c>
    </row>
    <row r="78" spans="1:10" ht="47.25" customHeight="1">
      <c r="A78" s="67">
        <v>65</v>
      </c>
      <c r="B78" s="72" t="s">
        <v>12</v>
      </c>
      <c r="C78" s="73" t="s">
        <v>7</v>
      </c>
      <c r="D78" s="68">
        <v>52</v>
      </c>
      <c r="E78" s="71">
        <v>41898</v>
      </c>
      <c r="F78" s="69" t="s">
        <v>90</v>
      </c>
      <c r="G78" s="70">
        <v>2000</v>
      </c>
      <c r="H78" s="69" t="s">
        <v>136</v>
      </c>
      <c r="I78" s="76" t="s">
        <v>24</v>
      </c>
      <c r="J78" s="77" t="s">
        <v>23</v>
      </c>
    </row>
    <row r="79" spans="1:10" ht="33.75" customHeight="1">
      <c r="A79" s="67">
        <v>66</v>
      </c>
      <c r="B79" s="72" t="s">
        <v>12</v>
      </c>
      <c r="C79" s="73" t="s">
        <v>7</v>
      </c>
      <c r="D79" s="68">
        <v>53</v>
      </c>
      <c r="E79" s="71">
        <v>41898</v>
      </c>
      <c r="F79" s="69" t="s">
        <v>65</v>
      </c>
      <c r="G79" s="70">
        <v>4318.92</v>
      </c>
      <c r="H79" s="69" t="s">
        <v>67</v>
      </c>
      <c r="I79" s="76" t="s">
        <v>24</v>
      </c>
      <c r="J79" s="77" t="s">
        <v>23</v>
      </c>
    </row>
    <row r="80" spans="1:10" ht="33.75" customHeight="1">
      <c r="A80" s="67">
        <v>67</v>
      </c>
      <c r="B80" s="72" t="s">
        <v>12</v>
      </c>
      <c r="C80" s="73" t="s">
        <v>7</v>
      </c>
      <c r="D80" s="68">
        <v>54</v>
      </c>
      <c r="E80" s="71">
        <v>41898</v>
      </c>
      <c r="F80" s="69" t="s">
        <v>74</v>
      </c>
      <c r="G80" s="70">
        <v>11040</v>
      </c>
      <c r="H80" s="69" t="s">
        <v>135</v>
      </c>
      <c r="I80" s="76" t="s">
        <v>24</v>
      </c>
      <c r="J80" s="77" t="s">
        <v>23</v>
      </c>
    </row>
    <row r="81" spans="1:10" ht="33.75" customHeight="1">
      <c r="A81" s="67">
        <v>68</v>
      </c>
      <c r="B81" s="72" t="s">
        <v>12</v>
      </c>
      <c r="C81" s="73" t="s">
        <v>7</v>
      </c>
      <c r="D81" s="68">
        <v>57</v>
      </c>
      <c r="E81" s="71">
        <v>41868</v>
      </c>
      <c r="F81" s="69" t="s">
        <v>46</v>
      </c>
      <c r="G81" s="70">
        <v>15000</v>
      </c>
      <c r="H81" s="69" t="s">
        <v>139</v>
      </c>
      <c r="I81" s="76" t="s">
        <v>24</v>
      </c>
      <c r="J81" s="77" t="s">
        <v>23</v>
      </c>
    </row>
    <row r="82" spans="1:10" ht="33.75" customHeight="1">
      <c r="A82" s="67">
        <v>69</v>
      </c>
      <c r="B82" s="72" t="s">
        <v>12</v>
      </c>
      <c r="C82" s="73" t="s">
        <v>7</v>
      </c>
      <c r="D82" s="68">
        <v>56</v>
      </c>
      <c r="E82" s="71">
        <v>41900</v>
      </c>
      <c r="F82" s="69" t="s">
        <v>70</v>
      </c>
      <c r="G82" s="70">
        <v>4519</v>
      </c>
      <c r="H82" s="69" t="s">
        <v>140</v>
      </c>
      <c r="I82" s="76" t="s">
        <v>24</v>
      </c>
      <c r="J82" s="77" t="s">
        <v>23</v>
      </c>
    </row>
    <row r="83" spans="1:10" ht="33.75" customHeight="1">
      <c r="A83" s="67">
        <v>70</v>
      </c>
      <c r="B83" s="72" t="s">
        <v>12</v>
      </c>
      <c r="C83" s="73" t="s">
        <v>7</v>
      </c>
      <c r="D83" s="68">
        <v>59</v>
      </c>
      <c r="E83" s="71">
        <v>41900</v>
      </c>
      <c r="F83" s="69" t="s">
        <v>90</v>
      </c>
      <c r="G83" s="70">
        <v>27280</v>
      </c>
      <c r="H83" s="69" t="s">
        <v>141</v>
      </c>
      <c r="I83" s="76" t="s">
        <v>24</v>
      </c>
      <c r="J83" s="77" t="s">
        <v>23</v>
      </c>
    </row>
    <row r="84" spans="1:10" ht="33.75" customHeight="1">
      <c r="A84" s="67">
        <v>71</v>
      </c>
      <c r="B84" s="72" t="s">
        <v>12</v>
      </c>
      <c r="C84" s="73" t="s">
        <v>7</v>
      </c>
      <c r="D84" s="68">
        <v>58</v>
      </c>
      <c r="E84" s="71">
        <v>41904</v>
      </c>
      <c r="F84" s="69" t="s">
        <v>46</v>
      </c>
      <c r="G84" s="70">
        <v>10500</v>
      </c>
      <c r="H84" s="69" t="s">
        <v>91</v>
      </c>
      <c r="I84" s="76" t="s">
        <v>24</v>
      </c>
      <c r="J84" s="77" t="s">
        <v>23</v>
      </c>
    </row>
    <row r="85" spans="1:10" ht="61.5" customHeight="1">
      <c r="A85" s="67">
        <v>72</v>
      </c>
      <c r="B85" s="72" t="s">
        <v>12</v>
      </c>
      <c r="C85" s="73" t="s">
        <v>7</v>
      </c>
      <c r="D85" s="68">
        <v>71</v>
      </c>
      <c r="E85" s="71">
        <v>41904</v>
      </c>
      <c r="F85" s="69" t="s">
        <v>28</v>
      </c>
      <c r="G85" s="70">
        <v>18478</v>
      </c>
      <c r="H85" s="69" t="s">
        <v>159</v>
      </c>
      <c r="I85" s="76" t="s">
        <v>24</v>
      </c>
      <c r="J85" s="77" t="s">
        <v>23</v>
      </c>
    </row>
    <row r="86" spans="1:10" ht="33.75" customHeight="1">
      <c r="A86" s="67">
        <v>73</v>
      </c>
      <c r="B86" s="72" t="s">
        <v>12</v>
      </c>
      <c r="C86" s="73" t="s">
        <v>7</v>
      </c>
      <c r="D86" s="68">
        <v>60</v>
      </c>
      <c r="E86" s="71">
        <v>41905</v>
      </c>
      <c r="F86" s="69" t="s">
        <v>61</v>
      </c>
      <c r="G86" s="70">
        <v>38400</v>
      </c>
      <c r="H86" s="69" t="s">
        <v>142</v>
      </c>
      <c r="I86" s="76" t="s">
        <v>24</v>
      </c>
      <c r="J86" s="77" t="s">
        <v>23</v>
      </c>
    </row>
    <row r="87" spans="1:10" ht="33.75" customHeight="1">
      <c r="A87" s="67">
        <v>74</v>
      </c>
      <c r="B87" s="72" t="s">
        <v>12</v>
      </c>
      <c r="C87" s="73" t="s">
        <v>7</v>
      </c>
      <c r="D87" s="68">
        <v>61</v>
      </c>
      <c r="E87" s="71">
        <v>41907</v>
      </c>
      <c r="F87" s="69" t="s">
        <v>143</v>
      </c>
      <c r="G87" s="70">
        <v>3762.5</v>
      </c>
      <c r="H87" s="69" t="s">
        <v>144</v>
      </c>
      <c r="I87" s="76" t="s">
        <v>24</v>
      </c>
      <c r="J87" s="77" t="s">
        <v>23</v>
      </c>
    </row>
    <row r="88" spans="1:10" ht="26.25" customHeight="1">
      <c r="A88" s="32"/>
      <c r="B88" s="90" t="s">
        <v>126</v>
      </c>
      <c r="C88" s="91"/>
      <c r="D88" s="33"/>
      <c r="E88" s="33"/>
      <c r="F88" s="34"/>
      <c r="G88" s="45">
        <f>SUM(G60:G87)</f>
        <v>308071.42000000004</v>
      </c>
      <c r="H88" s="34"/>
      <c r="I88" s="36"/>
      <c r="J88" s="35"/>
    </row>
    <row r="89" spans="1:10" ht="32.25" customHeight="1">
      <c r="A89" s="62">
        <v>75</v>
      </c>
      <c r="B89" s="72" t="s">
        <v>12</v>
      </c>
      <c r="C89" s="73" t="s">
        <v>7</v>
      </c>
      <c r="D89" s="63">
        <v>62</v>
      </c>
      <c r="E89" s="65">
        <v>41920</v>
      </c>
      <c r="F89" s="64" t="s">
        <v>145</v>
      </c>
      <c r="G89" s="66">
        <v>3500</v>
      </c>
      <c r="H89" s="64" t="s">
        <v>146</v>
      </c>
      <c r="I89" s="76" t="s">
        <v>24</v>
      </c>
      <c r="J89" s="77" t="s">
        <v>23</v>
      </c>
    </row>
    <row r="90" spans="1:10" ht="32.25" customHeight="1">
      <c r="A90" s="62">
        <v>76</v>
      </c>
      <c r="B90" s="72" t="s">
        <v>12</v>
      </c>
      <c r="C90" s="73" t="s">
        <v>7</v>
      </c>
      <c r="D90" s="63">
        <v>64</v>
      </c>
      <c r="E90" s="65">
        <v>41923</v>
      </c>
      <c r="F90" s="64" t="s">
        <v>49</v>
      </c>
      <c r="G90" s="66">
        <v>15386</v>
      </c>
      <c r="H90" s="64" t="s">
        <v>102</v>
      </c>
      <c r="I90" s="76" t="s">
        <v>24</v>
      </c>
      <c r="J90" s="77" t="s">
        <v>23</v>
      </c>
    </row>
    <row r="91" spans="1:10" ht="29.25" customHeight="1">
      <c r="A91" s="62">
        <v>77</v>
      </c>
      <c r="B91" s="72" t="s">
        <v>12</v>
      </c>
      <c r="C91" s="73" t="s">
        <v>7</v>
      </c>
      <c r="D91" s="63">
        <v>63</v>
      </c>
      <c r="E91" s="65">
        <v>41925</v>
      </c>
      <c r="F91" s="64" t="s">
        <v>147</v>
      </c>
      <c r="G91" s="66">
        <v>17400</v>
      </c>
      <c r="H91" s="64" t="s">
        <v>148</v>
      </c>
      <c r="I91" s="76" t="s">
        <v>24</v>
      </c>
      <c r="J91" s="77" t="s">
        <v>23</v>
      </c>
    </row>
    <row r="92" spans="1:10" ht="30.75" customHeight="1">
      <c r="A92" s="62">
        <v>78</v>
      </c>
      <c r="B92" s="72" t="s">
        <v>12</v>
      </c>
      <c r="C92" s="73" t="s">
        <v>7</v>
      </c>
      <c r="D92" s="63">
        <v>67</v>
      </c>
      <c r="E92" s="65">
        <v>41929</v>
      </c>
      <c r="F92" s="64" t="s">
        <v>19</v>
      </c>
      <c r="G92" s="66">
        <v>3540</v>
      </c>
      <c r="H92" s="64" t="s">
        <v>149</v>
      </c>
      <c r="I92" s="76" t="s">
        <v>24</v>
      </c>
      <c r="J92" s="77" t="s">
        <v>23</v>
      </c>
    </row>
    <row r="93" spans="1:10" ht="33" customHeight="1">
      <c r="A93" s="62">
        <v>79</v>
      </c>
      <c r="B93" s="72" t="s">
        <v>12</v>
      </c>
      <c r="C93" s="73" t="s">
        <v>7</v>
      </c>
      <c r="D93" s="63">
        <v>68</v>
      </c>
      <c r="E93" s="65">
        <v>41932</v>
      </c>
      <c r="F93" s="64" t="s">
        <v>150</v>
      </c>
      <c r="G93" s="66">
        <v>8450</v>
      </c>
      <c r="H93" s="64" t="s">
        <v>151</v>
      </c>
      <c r="I93" s="76" t="s">
        <v>24</v>
      </c>
      <c r="J93" s="77" t="s">
        <v>23</v>
      </c>
    </row>
    <row r="94" spans="1:10" ht="33" customHeight="1">
      <c r="A94" s="62">
        <v>80</v>
      </c>
      <c r="B94" s="72" t="s">
        <v>12</v>
      </c>
      <c r="C94" s="73" t="s">
        <v>86</v>
      </c>
      <c r="D94" s="63" t="s">
        <v>152</v>
      </c>
      <c r="E94" s="65">
        <v>41936</v>
      </c>
      <c r="F94" s="64" t="s">
        <v>153</v>
      </c>
      <c r="G94" s="66">
        <v>8075.8</v>
      </c>
      <c r="H94" s="64" t="s">
        <v>151</v>
      </c>
      <c r="I94" s="76" t="s">
        <v>24</v>
      </c>
      <c r="J94" s="77" t="s">
        <v>23</v>
      </c>
    </row>
    <row r="95" spans="1:10" ht="46.5" customHeight="1">
      <c r="A95" s="62">
        <v>81</v>
      </c>
      <c r="B95" s="72" t="s">
        <v>12</v>
      </c>
      <c r="C95" s="73" t="s">
        <v>7</v>
      </c>
      <c r="D95" s="63">
        <v>70</v>
      </c>
      <c r="E95" s="65">
        <v>41939</v>
      </c>
      <c r="F95" s="64" t="s">
        <v>46</v>
      </c>
      <c r="G95" s="66">
        <v>10360</v>
      </c>
      <c r="H95" s="64" t="s">
        <v>154</v>
      </c>
      <c r="I95" s="76" t="s">
        <v>24</v>
      </c>
      <c r="J95" s="77" t="s">
        <v>23</v>
      </c>
    </row>
    <row r="96" spans="1:10" ht="30" customHeight="1">
      <c r="A96" s="62">
        <v>82</v>
      </c>
      <c r="B96" s="72" t="s">
        <v>12</v>
      </c>
      <c r="C96" s="73" t="s">
        <v>7</v>
      </c>
      <c r="D96" s="63" t="s">
        <v>155</v>
      </c>
      <c r="E96" s="65">
        <v>41939</v>
      </c>
      <c r="F96" s="64" t="s">
        <v>156</v>
      </c>
      <c r="G96" s="66">
        <v>1976.04</v>
      </c>
      <c r="H96" s="64" t="s">
        <v>157</v>
      </c>
      <c r="I96" s="76" t="s">
        <v>24</v>
      </c>
      <c r="J96" s="77" t="s">
        <v>23</v>
      </c>
    </row>
    <row r="97" spans="1:10" ht="29.25" customHeight="1">
      <c r="A97" s="62">
        <v>83</v>
      </c>
      <c r="B97" s="72" t="s">
        <v>12</v>
      </c>
      <c r="C97" s="73" t="s">
        <v>7</v>
      </c>
      <c r="D97" s="63">
        <v>2</v>
      </c>
      <c r="E97" s="65">
        <v>41939</v>
      </c>
      <c r="F97" s="64" t="s">
        <v>156</v>
      </c>
      <c r="G97" s="66">
        <v>1800</v>
      </c>
      <c r="H97" s="64" t="s">
        <v>158</v>
      </c>
      <c r="I97" s="76" t="s">
        <v>24</v>
      </c>
      <c r="J97" s="77" t="s">
        <v>23</v>
      </c>
    </row>
    <row r="98" spans="1:10" ht="46.5" customHeight="1">
      <c r="A98" s="62">
        <v>84</v>
      </c>
      <c r="B98" s="72" t="s">
        <v>12</v>
      </c>
      <c r="C98" s="73" t="s">
        <v>7</v>
      </c>
      <c r="D98" s="63">
        <v>75</v>
      </c>
      <c r="E98" s="65">
        <v>41941</v>
      </c>
      <c r="F98" s="64" t="s">
        <v>194</v>
      </c>
      <c r="G98" s="66">
        <v>11500</v>
      </c>
      <c r="H98" s="64" t="s">
        <v>167</v>
      </c>
      <c r="I98" s="76" t="s">
        <v>24</v>
      </c>
      <c r="J98" s="77" t="s">
        <v>23</v>
      </c>
    </row>
    <row r="99" spans="1:10" ht="40.5" customHeight="1">
      <c r="A99" s="62">
        <v>85</v>
      </c>
      <c r="B99" s="72" t="s">
        <v>12</v>
      </c>
      <c r="C99" s="73" t="s">
        <v>7</v>
      </c>
      <c r="D99" s="63">
        <v>74</v>
      </c>
      <c r="E99" s="65">
        <v>41942</v>
      </c>
      <c r="F99" s="64" t="s">
        <v>164</v>
      </c>
      <c r="G99" s="66">
        <v>38700</v>
      </c>
      <c r="H99" s="64" t="s">
        <v>165</v>
      </c>
      <c r="I99" s="76" t="s">
        <v>24</v>
      </c>
      <c r="J99" s="77" t="s">
        <v>23</v>
      </c>
    </row>
    <row r="100" spans="1:10" ht="30" customHeight="1">
      <c r="A100" s="62">
        <v>86</v>
      </c>
      <c r="B100" s="72" t="s">
        <v>12</v>
      </c>
      <c r="C100" s="73" t="s">
        <v>7</v>
      </c>
      <c r="D100" s="63">
        <v>72</v>
      </c>
      <c r="E100" s="65">
        <v>41948</v>
      </c>
      <c r="F100" s="64" t="s">
        <v>160</v>
      </c>
      <c r="G100" s="66">
        <v>12400</v>
      </c>
      <c r="H100" s="64" t="s">
        <v>161</v>
      </c>
      <c r="I100" s="76" t="s">
        <v>24</v>
      </c>
      <c r="J100" s="77" t="s">
        <v>23</v>
      </c>
    </row>
    <row r="101" spans="1:10" ht="30" customHeight="1">
      <c r="A101" s="62">
        <v>87</v>
      </c>
      <c r="B101" s="72" t="s">
        <v>12</v>
      </c>
      <c r="C101" s="73" t="s">
        <v>7</v>
      </c>
      <c r="D101" s="63">
        <v>73</v>
      </c>
      <c r="E101" s="65">
        <v>41948</v>
      </c>
      <c r="F101" s="64" t="s">
        <v>147</v>
      </c>
      <c r="G101" s="66">
        <v>721</v>
      </c>
      <c r="H101" s="64" t="s">
        <v>102</v>
      </c>
      <c r="I101" s="76" t="s">
        <v>24</v>
      </c>
      <c r="J101" s="77" t="s">
        <v>23</v>
      </c>
    </row>
    <row r="102" spans="1:10" ht="45" customHeight="1">
      <c r="A102" s="62">
        <v>88</v>
      </c>
      <c r="B102" s="72" t="s">
        <v>86</v>
      </c>
      <c r="C102" s="73" t="s">
        <v>7</v>
      </c>
      <c r="D102" s="63">
        <v>249</v>
      </c>
      <c r="E102" s="65">
        <v>41949</v>
      </c>
      <c r="F102" s="64" t="s">
        <v>162</v>
      </c>
      <c r="G102" s="66">
        <v>2800</v>
      </c>
      <c r="H102" s="64" t="s">
        <v>163</v>
      </c>
      <c r="I102" s="76" t="s">
        <v>24</v>
      </c>
      <c r="J102" s="77" t="s">
        <v>23</v>
      </c>
    </row>
    <row r="103" spans="1:10" ht="29.25" customHeight="1">
      <c r="A103" s="62">
        <v>89</v>
      </c>
      <c r="B103" s="72" t="s">
        <v>12</v>
      </c>
      <c r="C103" s="73" t="s">
        <v>7</v>
      </c>
      <c r="D103" s="63">
        <v>76</v>
      </c>
      <c r="E103" s="65">
        <v>41956</v>
      </c>
      <c r="F103" s="64" t="s">
        <v>150</v>
      </c>
      <c r="G103" s="66">
        <v>6450</v>
      </c>
      <c r="H103" s="64" t="s">
        <v>171</v>
      </c>
      <c r="I103" s="76" t="s">
        <v>24</v>
      </c>
      <c r="J103" s="77" t="s">
        <v>23</v>
      </c>
    </row>
    <row r="104" spans="1:10" ht="32.25" customHeight="1">
      <c r="A104" s="62">
        <v>90</v>
      </c>
      <c r="B104" s="72" t="s">
        <v>12</v>
      </c>
      <c r="C104" s="73" t="s">
        <v>7</v>
      </c>
      <c r="D104" s="63">
        <v>87</v>
      </c>
      <c r="E104" s="65">
        <v>41960</v>
      </c>
      <c r="F104" s="64" t="s">
        <v>70</v>
      </c>
      <c r="G104" s="66">
        <v>5000</v>
      </c>
      <c r="H104" s="64" t="s">
        <v>182</v>
      </c>
      <c r="I104" s="76" t="s">
        <v>24</v>
      </c>
      <c r="J104" s="77" t="s">
        <v>23</v>
      </c>
    </row>
    <row r="105" spans="1:10" ht="34.5" customHeight="1">
      <c r="A105" s="62">
        <v>91</v>
      </c>
      <c r="B105" s="72" t="s">
        <v>12</v>
      </c>
      <c r="C105" s="73" t="s">
        <v>7</v>
      </c>
      <c r="D105" s="63">
        <v>77</v>
      </c>
      <c r="E105" s="65">
        <v>41963</v>
      </c>
      <c r="F105" s="64" t="s">
        <v>172</v>
      </c>
      <c r="G105" s="66">
        <v>700</v>
      </c>
      <c r="H105" s="64" t="s">
        <v>173</v>
      </c>
      <c r="I105" s="76" t="s">
        <v>24</v>
      </c>
      <c r="J105" s="77" t="s">
        <v>23</v>
      </c>
    </row>
    <row r="106" spans="1:10" ht="26.25" customHeight="1">
      <c r="A106" s="62">
        <v>92</v>
      </c>
      <c r="B106" s="72" t="s">
        <v>12</v>
      </c>
      <c r="C106" s="73" t="s">
        <v>7</v>
      </c>
      <c r="D106" s="63">
        <v>78</v>
      </c>
      <c r="E106" s="65">
        <v>41967</v>
      </c>
      <c r="F106" s="64" t="s">
        <v>19</v>
      </c>
      <c r="G106" s="66">
        <v>14960</v>
      </c>
      <c r="H106" s="64" t="s">
        <v>174</v>
      </c>
      <c r="I106" s="76" t="s">
        <v>24</v>
      </c>
      <c r="J106" s="77" t="s">
        <v>23</v>
      </c>
    </row>
    <row r="107" spans="1:10" ht="30" customHeight="1">
      <c r="A107" s="62">
        <v>93</v>
      </c>
      <c r="B107" s="72" t="s">
        <v>12</v>
      </c>
      <c r="C107" s="73" t="s">
        <v>7</v>
      </c>
      <c r="D107" s="63">
        <v>79</v>
      </c>
      <c r="E107" s="65">
        <v>41967</v>
      </c>
      <c r="F107" s="64" t="s">
        <v>150</v>
      </c>
      <c r="G107" s="66">
        <v>2350</v>
      </c>
      <c r="H107" s="64" t="s">
        <v>175</v>
      </c>
      <c r="I107" s="76" t="s">
        <v>24</v>
      </c>
      <c r="J107" s="77" t="s">
        <v>23</v>
      </c>
    </row>
    <row r="108" spans="1:10" ht="26.25" customHeight="1">
      <c r="A108" s="62">
        <v>94</v>
      </c>
      <c r="B108" s="72" t="s">
        <v>12</v>
      </c>
      <c r="C108" s="73" t="s">
        <v>7</v>
      </c>
      <c r="D108" s="63">
        <v>80</v>
      </c>
      <c r="E108" s="65">
        <v>41968</v>
      </c>
      <c r="F108" s="64" t="s">
        <v>21</v>
      </c>
      <c r="G108" s="66">
        <v>1100</v>
      </c>
      <c r="H108" s="64" t="s">
        <v>176</v>
      </c>
      <c r="I108" s="76" t="s">
        <v>24</v>
      </c>
      <c r="J108" s="77" t="s">
        <v>23</v>
      </c>
    </row>
    <row r="109" spans="1:10" ht="26.25" customHeight="1">
      <c r="A109" s="62">
        <v>96</v>
      </c>
      <c r="B109" s="72" t="s">
        <v>12</v>
      </c>
      <c r="C109" s="73" t="s">
        <v>7</v>
      </c>
      <c r="D109" s="63">
        <v>82</v>
      </c>
      <c r="E109" s="65">
        <v>41970</v>
      </c>
      <c r="F109" s="64" t="s">
        <v>19</v>
      </c>
      <c r="G109" s="66">
        <v>7480</v>
      </c>
      <c r="H109" s="64" t="s">
        <v>174</v>
      </c>
      <c r="I109" s="76" t="s">
        <v>24</v>
      </c>
      <c r="J109" s="77" t="s">
        <v>23</v>
      </c>
    </row>
    <row r="110" spans="1:10" ht="30" customHeight="1">
      <c r="A110" s="62">
        <v>97</v>
      </c>
      <c r="B110" s="72" t="s">
        <v>12</v>
      </c>
      <c r="C110" s="73" t="s">
        <v>7</v>
      </c>
      <c r="D110" s="63">
        <v>83</v>
      </c>
      <c r="E110" s="65">
        <v>41971</v>
      </c>
      <c r="F110" s="64" t="s">
        <v>177</v>
      </c>
      <c r="G110" s="66">
        <v>18975</v>
      </c>
      <c r="H110" s="64" t="s">
        <v>178</v>
      </c>
      <c r="I110" s="76" t="s">
        <v>24</v>
      </c>
      <c r="J110" s="77" t="s">
        <v>23</v>
      </c>
    </row>
    <row r="111" spans="1:10" ht="30" customHeight="1">
      <c r="A111" s="62">
        <v>98</v>
      </c>
      <c r="B111" s="72" t="s">
        <v>12</v>
      </c>
      <c r="C111" s="73" t="s">
        <v>86</v>
      </c>
      <c r="D111" s="63"/>
      <c r="E111" s="63"/>
      <c r="F111" s="64" t="s">
        <v>185</v>
      </c>
      <c r="G111" s="66">
        <v>700</v>
      </c>
      <c r="H111" s="64" t="s">
        <v>186</v>
      </c>
      <c r="I111" s="76" t="s">
        <v>24</v>
      </c>
      <c r="J111" s="77" t="s">
        <v>23</v>
      </c>
    </row>
    <row r="112" spans="1:10" ht="30" customHeight="1">
      <c r="A112" s="62">
        <v>99</v>
      </c>
      <c r="B112" s="72" t="s">
        <v>12</v>
      </c>
      <c r="C112" s="73" t="s">
        <v>86</v>
      </c>
      <c r="D112" s="63"/>
      <c r="E112" s="63"/>
      <c r="F112" s="64" t="s">
        <v>185</v>
      </c>
      <c r="G112" s="66">
        <v>520</v>
      </c>
      <c r="H112" s="64" t="s">
        <v>187</v>
      </c>
      <c r="I112" s="76" t="s">
        <v>24</v>
      </c>
      <c r="J112" s="77" t="s">
        <v>23</v>
      </c>
    </row>
    <row r="113" spans="1:10" ht="43.5" customHeight="1">
      <c r="A113" s="62">
        <v>100</v>
      </c>
      <c r="B113" s="72" t="s">
        <v>12</v>
      </c>
      <c r="C113" s="73" t="s">
        <v>7</v>
      </c>
      <c r="D113" s="63">
        <v>84</v>
      </c>
      <c r="E113" s="65">
        <v>41974</v>
      </c>
      <c r="F113" s="64" t="s">
        <v>18</v>
      </c>
      <c r="G113" s="66">
        <v>5890</v>
      </c>
      <c r="H113" s="64" t="s">
        <v>179</v>
      </c>
      <c r="I113" s="76" t="s">
        <v>24</v>
      </c>
      <c r="J113" s="77" t="s">
        <v>23</v>
      </c>
    </row>
    <row r="114" spans="1:10" ht="26.25" customHeight="1">
      <c r="A114" s="62">
        <v>101</v>
      </c>
      <c r="B114" s="72" t="s">
        <v>12</v>
      </c>
      <c r="C114" s="73" t="s">
        <v>7</v>
      </c>
      <c r="D114" s="63">
        <v>85</v>
      </c>
      <c r="E114" s="65">
        <v>41974</v>
      </c>
      <c r="F114" s="64" t="s">
        <v>100</v>
      </c>
      <c r="G114" s="66">
        <v>500</v>
      </c>
      <c r="H114" s="64" t="s">
        <v>180</v>
      </c>
      <c r="I114" s="76" t="s">
        <v>24</v>
      </c>
      <c r="J114" s="77" t="s">
        <v>23</v>
      </c>
    </row>
    <row r="115" spans="1:10" ht="26.25" customHeight="1">
      <c r="A115" s="62">
        <v>102</v>
      </c>
      <c r="B115" s="72" t="s">
        <v>12</v>
      </c>
      <c r="C115" s="73" t="s">
        <v>7</v>
      </c>
      <c r="D115" s="63">
        <v>86</v>
      </c>
      <c r="E115" s="65">
        <v>41976</v>
      </c>
      <c r="F115" s="64" t="s">
        <v>134</v>
      </c>
      <c r="G115" s="66">
        <v>14000</v>
      </c>
      <c r="H115" s="64" t="s">
        <v>181</v>
      </c>
      <c r="I115" s="76" t="s">
        <v>24</v>
      </c>
      <c r="J115" s="77" t="s">
        <v>23</v>
      </c>
    </row>
    <row r="116" spans="1:10" ht="30" customHeight="1">
      <c r="A116" s="62">
        <v>103</v>
      </c>
      <c r="B116" s="72" t="s">
        <v>12</v>
      </c>
      <c r="C116" s="73" t="s">
        <v>7</v>
      </c>
      <c r="D116" s="63">
        <v>88</v>
      </c>
      <c r="E116" s="65">
        <v>41977</v>
      </c>
      <c r="F116" s="64" t="s">
        <v>46</v>
      </c>
      <c r="G116" s="66">
        <v>15000</v>
      </c>
      <c r="H116" s="64" t="s">
        <v>183</v>
      </c>
      <c r="I116" s="76" t="s">
        <v>24</v>
      </c>
      <c r="J116" s="77" t="s">
        <v>23</v>
      </c>
    </row>
    <row r="117" spans="1:10" ht="35.25" customHeight="1">
      <c r="A117" s="62">
        <v>104</v>
      </c>
      <c r="B117" s="72" t="s">
        <v>12</v>
      </c>
      <c r="C117" s="73" t="s">
        <v>86</v>
      </c>
      <c r="D117" s="63">
        <v>35</v>
      </c>
      <c r="E117" s="65">
        <v>41981</v>
      </c>
      <c r="F117" s="64" t="s">
        <v>156</v>
      </c>
      <c r="G117" s="66">
        <v>35000</v>
      </c>
      <c r="H117" s="64" t="s">
        <v>184</v>
      </c>
      <c r="I117" s="76" t="s">
        <v>166</v>
      </c>
      <c r="J117" s="77" t="s">
        <v>23</v>
      </c>
    </row>
    <row r="118" spans="1:10" ht="30.75" customHeight="1">
      <c r="A118" s="62">
        <v>105</v>
      </c>
      <c r="B118" s="72" t="s">
        <v>12</v>
      </c>
      <c r="C118" s="73" t="s">
        <v>7</v>
      </c>
      <c r="D118" s="63">
        <v>89</v>
      </c>
      <c r="E118" s="65">
        <v>41986</v>
      </c>
      <c r="F118" s="64" t="s">
        <v>49</v>
      </c>
      <c r="G118" s="66">
        <v>18749</v>
      </c>
      <c r="H118" s="64" t="s">
        <v>191</v>
      </c>
      <c r="I118" s="76" t="s">
        <v>24</v>
      </c>
      <c r="J118" s="77" t="s">
        <v>23</v>
      </c>
    </row>
    <row r="119" spans="1:10" ht="30.75" customHeight="1">
      <c r="A119" s="62">
        <v>106</v>
      </c>
      <c r="B119" s="72" t="s">
        <v>12</v>
      </c>
      <c r="C119" s="73" t="s">
        <v>7</v>
      </c>
      <c r="D119" s="63">
        <v>90</v>
      </c>
      <c r="E119" s="65">
        <v>41991</v>
      </c>
      <c r="F119" s="64" t="s">
        <v>189</v>
      </c>
      <c r="G119" s="66">
        <v>2441</v>
      </c>
      <c r="H119" s="64" t="s">
        <v>190</v>
      </c>
      <c r="I119" s="76" t="s">
        <v>24</v>
      </c>
      <c r="J119" s="77" t="s">
        <v>23</v>
      </c>
    </row>
    <row r="120" spans="1:10" ht="30.75" customHeight="1">
      <c r="A120" s="62">
        <v>107</v>
      </c>
      <c r="B120" s="72" t="s">
        <v>12</v>
      </c>
      <c r="C120" s="73" t="s">
        <v>7</v>
      </c>
      <c r="D120" s="63">
        <v>91</v>
      </c>
      <c r="E120" s="65">
        <v>41991</v>
      </c>
      <c r="F120" s="64" t="s">
        <v>134</v>
      </c>
      <c r="G120" s="66">
        <v>9300</v>
      </c>
      <c r="H120" s="64" t="s">
        <v>102</v>
      </c>
      <c r="I120" s="76" t="s">
        <v>24</v>
      </c>
      <c r="J120" s="77" t="s">
        <v>23</v>
      </c>
    </row>
    <row r="121" spans="1:10" ht="30.75" customHeight="1">
      <c r="A121" s="62">
        <v>108</v>
      </c>
      <c r="B121" s="72" t="s">
        <v>12</v>
      </c>
      <c r="C121" s="73" t="s">
        <v>7</v>
      </c>
      <c r="D121" s="63">
        <v>92</v>
      </c>
      <c r="E121" s="65">
        <v>41998</v>
      </c>
      <c r="F121" s="64" t="s">
        <v>192</v>
      </c>
      <c r="G121" s="66">
        <v>10000</v>
      </c>
      <c r="H121" s="64" t="s">
        <v>193</v>
      </c>
      <c r="I121" s="76" t="s">
        <v>24</v>
      </c>
      <c r="J121" s="77" t="s">
        <v>23</v>
      </c>
    </row>
    <row r="122" spans="1:10" ht="30.75" customHeight="1">
      <c r="A122" s="62"/>
      <c r="B122" s="90" t="s">
        <v>188</v>
      </c>
      <c r="C122" s="91"/>
      <c r="D122" s="33"/>
      <c r="E122" s="86"/>
      <c r="F122" s="34"/>
      <c r="G122" s="45">
        <f>SUM(G89:G121)</f>
        <v>305723.83999999997</v>
      </c>
      <c r="H122" s="34"/>
      <c r="I122" s="87"/>
      <c r="J122" s="88"/>
    </row>
    <row r="123" spans="1:10" ht="29.25" customHeight="1">
      <c r="A123" s="80"/>
      <c r="B123" s="92" t="s">
        <v>127</v>
      </c>
      <c r="C123" s="93"/>
      <c r="D123" s="81"/>
      <c r="E123" s="81"/>
      <c r="F123" s="82"/>
      <c r="G123" s="83">
        <f>G122+G88+G59+G37</f>
        <v>1170000.3199999998</v>
      </c>
      <c r="H123" s="82"/>
      <c r="I123" s="84"/>
      <c r="J123" s="85"/>
    </row>
    <row r="124" spans="1:10" s="28" customFormat="1" ht="28.5" customHeight="1">
      <c r="A124" s="38"/>
      <c r="B124" s="39"/>
      <c r="C124" s="39"/>
      <c r="D124" s="40"/>
      <c r="E124" s="40"/>
      <c r="F124" s="41"/>
      <c r="G124" s="42"/>
      <c r="H124" s="41"/>
      <c r="I124" s="43"/>
      <c r="J124" s="44"/>
    </row>
    <row r="125" spans="1:10" ht="39.75" customHeight="1">
      <c r="A125" s="13"/>
      <c r="B125" s="13"/>
      <c r="C125" s="95"/>
      <c r="D125" s="95"/>
      <c r="E125" s="95"/>
      <c r="F125" s="95"/>
      <c r="G125" s="122"/>
      <c r="H125" s="122"/>
      <c r="I125" s="5"/>
      <c r="J125" s="10"/>
    </row>
    <row r="126" spans="1:10" ht="18.75">
      <c r="A126" s="1"/>
      <c r="B126" s="1"/>
      <c r="C126" s="29"/>
      <c r="D126" s="29"/>
      <c r="E126" s="29"/>
      <c r="F126" s="29"/>
      <c r="G126" s="29"/>
      <c r="H126" s="29"/>
      <c r="I126" s="1"/>
      <c r="J126" s="1"/>
    </row>
    <row r="127" spans="1:10" ht="18.75">
      <c r="A127" s="1"/>
      <c r="B127" s="1"/>
      <c r="C127" s="99" t="s">
        <v>14</v>
      </c>
      <c r="D127" s="99"/>
      <c r="E127" s="99" t="s">
        <v>15</v>
      </c>
      <c r="F127" s="99"/>
      <c r="G127" s="97" t="s">
        <v>6</v>
      </c>
      <c r="H127" s="97"/>
      <c r="I127" s="1"/>
      <c r="J127" s="1"/>
    </row>
    <row r="128" spans="1:10" ht="15.75">
      <c r="A128" s="1"/>
      <c r="B128" s="1"/>
      <c r="C128" s="14"/>
      <c r="D128" s="14"/>
      <c r="E128" s="14"/>
      <c r="F128" s="14"/>
      <c r="G128" s="1"/>
      <c r="H128" s="8"/>
      <c r="I128" s="1"/>
      <c r="J128" s="1"/>
    </row>
    <row r="129" spans="1:10" ht="15.75">
      <c r="A129" s="1"/>
      <c r="B129" s="1"/>
      <c r="C129" s="14"/>
      <c r="D129" s="14"/>
      <c r="E129" s="14"/>
      <c r="F129" s="14"/>
      <c r="G129" s="1"/>
      <c r="H129" s="8"/>
      <c r="I129" s="1"/>
      <c r="J129" s="1"/>
    </row>
    <row r="130" spans="1:10" ht="15.75">
      <c r="A130" s="121" t="s">
        <v>13</v>
      </c>
      <c r="B130" s="121"/>
      <c r="C130" s="121"/>
      <c r="D130" s="121"/>
      <c r="E130" s="121"/>
      <c r="F130" s="121"/>
      <c r="G130" s="94"/>
      <c r="H130" s="94"/>
      <c r="I130" s="1"/>
      <c r="J130" s="1"/>
    </row>
    <row r="131" spans="1:10" ht="19.5" customHeight="1">
      <c r="A131" s="11"/>
      <c r="B131" s="11"/>
      <c r="C131" s="12"/>
      <c r="D131" s="12"/>
      <c r="E131" s="12"/>
      <c r="F131" s="12"/>
      <c r="G131" s="7"/>
      <c r="H131" s="7"/>
      <c r="I131" s="1"/>
      <c r="J131" s="1"/>
    </row>
    <row r="132" spans="3:9" ht="21" customHeight="1">
      <c r="C132" s="89"/>
      <c r="D132" s="119"/>
      <c r="E132" s="119"/>
      <c r="F132" s="61"/>
      <c r="G132" s="57"/>
      <c r="H132" s="58"/>
      <c r="I132" s="60"/>
    </row>
    <row r="133" spans="4:9" ht="21.75" customHeight="1">
      <c r="D133" s="119"/>
      <c r="E133" s="119"/>
      <c r="F133" s="61"/>
      <c r="G133" s="57"/>
      <c r="H133" s="58"/>
      <c r="I133" s="28"/>
    </row>
    <row r="134" spans="4:9" ht="21.75" customHeight="1">
      <c r="D134" s="119"/>
      <c r="E134" s="119"/>
      <c r="F134" s="61"/>
      <c r="G134" s="57"/>
      <c r="H134" s="58"/>
      <c r="I134" s="28"/>
    </row>
    <row r="135" spans="4:9" ht="15.75" customHeight="1">
      <c r="D135" s="120"/>
      <c r="E135" s="120"/>
      <c r="F135" s="61"/>
      <c r="G135" s="59"/>
      <c r="H135" s="59"/>
      <c r="I135" s="28"/>
    </row>
    <row r="136" ht="20.25" customHeight="1">
      <c r="I136" s="37"/>
    </row>
  </sheetData>
  <sheetProtection/>
  <mergeCells count="32">
    <mergeCell ref="D132:E132"/>
    <mergeCell ref="D133:E133"/>
    <mergeCell ref="D134:E134"/>
    <mergeCell ref="D135:E135"/>
    <mergeCell ref="E125:F125"/>
    <mergeCell ref="G7:G10"/>
    <mergeCell ref="C127:D127"/>
    <mergeCell ref="E127:F127"/>
    <mergeCell ref="A130:F130"/>
    <mergeCell ref="G125:H125"/>
    <mergeCell ref="J7:J10"/>
    <mergeCell ref="C8:C10"/>
    <mergeCell ref="D8:D10"/>
    <mergeCell ref="E8:E10"/>
    <mergeCell ref="F8:F10"/>
    <mergeCell ref="H7:H10"/>
    <mergeCell ref="I7:I10"/>
    <mergeCell ref="A2:I2"/>
    <mergeCell ref="A3:I3"/>
    <mergeCell ref="A5:I5"/>
    <mergeCell ref="A7:A10"/>
    <mergeCell ref="B7:B10"/>
    <mergeCell ref="C7:F7"/>
    <mergeCell ref="B59:C59"/>
    <mergeCell ref="B123:C123"/>
    <mergeCell ref="B88:C88"/>
    <mergeCell ref="G130:H130"/>
    <mergeCell ref="C125:D125"/>
    <mergeCell ref="A6:E6"/>
    <mergeCell ref="G127:H127"/>
    <mergeCell ref="B37:C37"/>
    <mergeCell ref="B122:C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Петренков</dc:creator>
  <cp:keywords/>
  <dc:description/>
  <cp:lastModifiedBy>Главбух</cp:lastModifiedBy>
  <cp:lastPrinted>2014-12-15T07:45:54Z</cp:lastPrinted>
  <dcterms:created xsi:type="dcterms:W3CDTF">2010-02-15T08:30:27Z</dcterms:created>
  <dcterms:modified xsi:type="dcterms:W3CDTF">2019-07-15T06:31:59Z</dcterms:modified>
  <cp:category/>
  <cp:version/>
  <cp:contentType/>
  <cp:contentStatus/>
</cp:coreProperties>
</file>